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NÓRDICOS\FINLANDIA\Estadísticas Turismo Receptivo\2013\"/>
    </mc:Choice>
  </mc:AlternateContent>
  <bookViews>
    <workbookView xWindow="1320" yWindow="1575" windowWidth="27315" windowHeight="1084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C14" i="19" l="1"/>
  <c r="D14" i="19"/>
  <c r="D15" i="19" s="1"/>
  <c r="E14" i="19"/>
  <c r="F14" i="19"/>
  <c r="G14" i="19"/>
  <c r="H14" i="19"/>
  <c r="H15" i="19" s="1"/>
  <c r="F15" i="19"/>
  <c r="G15" i="19"/>
  <c r="E15" i="19" l="1"/>
  <c r="E2" i="59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<sst xmlns="http://schemas.openxmlformats.org/spreadsheetml/2006/main" count="10648" uniqueCount="315">
  <si>
    <t>TURISMO EN CIFRAS</t>
  </si>
  <si>
    <t>Alemania</t>
  </si>
  <si>
    <t>Finlandia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</si>
  <si>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</si>
  <si>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</si>
  <si>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</si>
  <si>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</si>
  <si>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</si>
  <si>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</si>
  <si>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</si>
  <si>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</si>
  <si>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</si>
  <si>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</si>
  <si>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</si>
  <si>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</si>
  <si>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</si>
  <si>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</si>
  <si>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</si>
  <si>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</si>
  <si>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</si>
  <si>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</si>
  <si>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</si>
  <si>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</si>
  <si>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</si>
  <si>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</si>
  <si>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</si>
  <si>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</si>
  <si>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</si>
  <si>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</si>
  <si>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</si>
  <si>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</si>
  <si>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</si>
  <si>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</si>
  <si>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</si>
  <si>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</si>
  <si>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</si>
  <si>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</si>
  <si>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</si>
  <si>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</si>
  <si>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</si>
  <si>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</si>
  <si>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</si>
  <si>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</si>
  <si>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FINLANDESES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</si>
  <si>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</si>
  <si>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</si>
  <si>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</si>
  <si>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</si>
  <si>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</si>
  <si>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</si>
  <si>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</si>
  <si>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</si>
  <si>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</si>
  <si>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</si>
  <si>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</si>
  <si>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FINLANDESES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</si>
  <si>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</si>
  <si>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</si>
  <si>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</si>
  <si>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</si>
  <si>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</si>
  <si>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</si>
  <si>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</si>
  <si>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</si>
  <si>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</si>
  <si>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</si>
  <si>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</si>
  <si>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</si>
  <si>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</si>
  <si>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</si>
  <si>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FINLANDESES 
A FUERTEVENTURA</t>
  </si>
  <si>
    <t>LLEGADA DE PASAJEROS PROCEDENTE DE AEROPUERTOS FINLANDESES 
 A GRAN CANARIA</t>
  </si>
  <si>
    <t>LLEGADA DE PASAJEROS PROCEDENTE DE AEROPUERTOS FINLANDESES 
 A LA PALMA</t>
  </si>
  <si>
    <t>LLEGADA DE PASAJEROS PROCEDENTE DE AEROPUERTOS FINLANDESES 
 A TENERIFE</t>
  </si>
  <si>
    <t>LLEGADA DE PASAJEROS PROCEDENTE DE AEROPUERTOS FINLANDESES 
 A LANZAROTE</t>
  </si>
  <si>
    <t>EVOLUCIÓN DE PASAJEROS PROCEDENTES DE AEROPUERTOS FINLANDESES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</si>
  <si>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</si>
  <si>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</si>
  <si>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</si>
  <si>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</si>
  <si>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</si>
  <si>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</si>
  <si>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</si>
  <si>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</si>
  <si>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</si>
  <si>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</si>
  <si>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</si>
  <si>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</si>
  <si>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</si>
  <si>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</si>
  <si>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</si>
  <si>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</si>
  <si>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FINLANDESES LLEGADOS A 
CANARIAS - ISLAS</t>
  </si>
  <si>
    <t>var. Interanual</t>
  </si>
  <si>
    <t>VARIACIÓN INTERANUAL DE LA LLEGADA DE PASAJEROS PROCEDENTES DE AEROPUERTOS FINLANDESES
CANARIAS - ISLAS</t>
  </si>
  <si>
    <t>CUOTA DE PASAJEROS PROCEDENTES DE AEROPUERTOS FINLANDESES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</si>
  <si>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</si>
  <si>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</si>
  <si>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</si>
  <si>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</si>
  <si>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</si>
  <si>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</si>
  <si>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</si>
  <si>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</si>
  <si>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FINLANDESES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</si>
  <si>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</si>
  <si>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</si>
  <si>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</si>
  <si>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</si>
  <si>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</si>
  <si>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</si>
  <si>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</si>
  <si>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FINLANDESES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</si>
  <si>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</si>
  <si>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</si>
  <si>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</si>
  <si>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</si>
  <si>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FINLANDESES  ALOJADOS EN TENERIFE POR TIPOLOGÍA DE ESTABLECIMIENTO
VARIACIONES INTERANUALES</t>
  </si>
  <si>
    <t xml:space="preserve">Hotelero </t>
  </si>
  <si>
    <t>PESO DE LOS TURISTAS FINLANDESES ALOJADOS EN TENERIFE SOBRE TOTAL DE TURISTAS  POR TIPOLOGÍA DE ESTABLECIMIENTO</t>
  </si>
  <si>
    <t>TURISTAS ALOJADOS SEGÚN TIPOLOGÍA DEL ESTABLECIMIENTO</t>
  </si>
  <si>
    <t>FINLANDESES</t>
  </si>
  <si>
    <t>TOTAL TURISTAS</t>
  </si>
  <si>
    <t>Total FINLANDESES s/ total turistas</t>
  </si>
  <si>
    <t>Extrahotel.</t>
  </si>
  <si>
    <t xml:space="preserve">Total </t>
  </si>
  <si>
    <t>FUENTE: STDE Cabildo Insular de Tenerife.  ELABORACIÓN: Turismo de Tenerife.</t>
  </si>
  <si>
    <t>EVOLUCIÓN MENSUAL DE TURSTAS FINLANDESES ALOJADOS EN LA TEMPORADA DE INVIERNO</t>
  </si>
  <si>
    <t>Temporada invierno</t>
  </si>
  <si>
    <t>EVOLUCIÓN MENSUAL DE TURSTAS FINLANDESES ALOJADOS EN LA TEMPORADA DE VERANO</t>
  </si>
  <si>
    <t>Temporada Verano</t>
  </si>
  <si>
    <t>TURISMO FINLANDESES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</si>
  <si>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</si>
  <si>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</si>
  <si>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</si>
  <si>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</si>
  <si>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</si>
  <si>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</si>
  <si>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</si>
  <si>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</si>
  <si>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FINLANDESES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</si>
  <si>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</si>
  <si>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</si>
  <si>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</si>
  <si>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</si>
  <si>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</si>
  <si>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</si>
  <si>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</si>
  <si>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</si>
  <si>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</si>
  <si>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</si>
  <si>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</si>
  <si>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</si>
  <si>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</si>
  <si>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</si>
  <si>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</si>
  <si>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FINLANDESES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</si>
  <si>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</si>
  <si>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</si>
  <si>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</si>
  <si>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</si>
  <si>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FINLANDESES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</si>
  <si>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</si>
  <si>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</si>
  <si>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</si>
  <si>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</si>
  <si>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FINLANDESES  ALOJADOS EN TENERIFE SOBRE EL TOTAL DE TURISTAS POR ZONAS Y TIPOLOGÍA </t>
  </si>
  <si>
    <t>TURISTAS FINLANDESES  ALOJADOS EN LA ZONA SANTA CRUZ</t>
  </si>
  <si>
    <t>TURISTAS FINLANDESES  ALOJADOS EN LA ZONA LA LAGUNA, BAJAMAR, PUNTA HIDALGO Y TACORONTE</t>
  </si>
  <si>
    <t>TURISTAS FINLANDESES  ALOJADOS EN LA ZONA NORTE</t>
  </si>
  <si>
    <t>TURISTAS FINLANDESES  ALOJADOS EN LA ZONA SUR</t>
  </si>
  <si>
    <t>TURISTAS  FINLANDESES ALOJADOS EN TENERIFE</t>
  </si>
  <si>
    <t>var. hotelero</t>
  </si>
  <si>
    <t>Var. extrahotelero</t>
  </si>
  <si>
    <t>Var. total</t>
  </si>
  <si>
    <t>TURISTAS FINLANDESES  ALOJADOS EN TENERIFE</t>
  </si>
  <si>
    <t>TURISTAS FINLANDESES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</si>
  <si>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</si>
  <si>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</si>
  <si>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</si>
  <si>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</si>
  <si>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</si>
  <si>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</si>
  <si>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</si>
  <si>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</si>
  <si>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</si>
  <si>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</si>
  <si>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</si>
  <si>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FINLANDESES ALOJADO EN TENERIFE POR CATEGORÍA </t>
  </si>
  <si>
    <t xml:space="preserve">EVOLUCIÓN DEL TURISMO FINLANDESES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</si>
  <si>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</si>
  <si>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</si>
  <si>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</si>
  <si>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</si>
  <si>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</si>
  <si>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</si>
  <si>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FINLANDESES ALOJADOS EN TENERIFE SOBRE TOTAL DE TURISTAS  POR CATEGORÍA </t>
  </si>
  <si>
    <t xml:space="preserve">TURISTAS FINLANDESES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</si>
  <si>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</si>
  <si>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</si>
  <si>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</si>
  <si>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</si>
  <si>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</si>
  <si>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</si>
  <si>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</si>
  <si>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</si>
  <si>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</si>
  <si>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</si>
  <si>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</si>
  <si>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</si>
  <si>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</si>
  <si>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</si>
  <si>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</si>
  <si>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</si>
  <si>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</si>
  <si>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</si>
  <si>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</si>
  <si>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</si>
  <si>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</si>
  <si>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</si>
  <si>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</si>
  <si>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</si>
  <si>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</si>
  <si>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</si>
  <si>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</si>
  <si>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</si>
  <si>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</si>
  <si>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</si>
  <si>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</si>
  <si>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</si>
  <si>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</si>
  <si>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</si>
  <si>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</si>
  <si>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</si>
  <si>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</si>
  <si>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</si>
  <si>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</si>
  <si>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</si>
  <si>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</si>
  <si>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</si>
  <si>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</si>
  <si>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</si>
  <si>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</si>
  <si>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</si>
  <si>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</si>
  <si>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</si>
  <si>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</si>
  <si>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</si>
  <si>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</si>
  <si>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</si>
  <si>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</si>
  <si>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</si>
  <si>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FINLANDESES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</si>
  <si>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</si>
  <si>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</si>
  <si>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</si>
  <si>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</si>
  <si>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</si>
  <si>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</si>
  <si>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</si>
  <si>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</si>
  <si>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</si>
  <si>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</si>
  <si>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</si>
  <si>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</si>
  <si>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</si>
  <si>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</si>
  <si>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</si>
  <si>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</si>
  <si>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</si>
  <si>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</si>
  <si>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</si>
  <si>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</si>
  <si>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</si>
  <si>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</si>
  <si>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</si>
  <si>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</si>
  <si>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</si>
  <si>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</si>
  <si>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</si>
  <si>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</si>
  <si>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</si>
  <si>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</si>
  <si>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</si>
  <si>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</si>
  <si>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</si>
  <si>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</si>
  <si>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</si>
  <si>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</si>
  <si>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</si>
  <si>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</si>
  <si>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</si>
  <si>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</si>
  <si>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</si>
  <si>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FINLANDESES POR  ISLAS</t>
  </si>
  <si>
    <t xml:space="preserve">TURISTAS FINLANDESES ALOJADOS EN TENERIFE POR ZONAS </t>
  </si>
  <si>
    <t xml:space="preserve">DISTRIBUCIÓN DE TURISTAS FINLANDESES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</si>
  <si>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</si>
  <si>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</si>
  <si>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</si>
  <si>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</si>
  <si>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</si>
  <si>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</si>
  <si>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</si>
  <si>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_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</si>
  <si>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</si>
  <si>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</si>
  <si>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</si>
  <si>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</si>
  <si>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</si>
  <si>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</si>
  <si>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</si>
  <si>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FINLANDIA</t>
  </si>
  <si>
    <t>Inv. 13/14</t>
  </si>
  <si>
    <t>Extrahotel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</si>
</sst>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  <numFmt numFmtId="173" formatCode="_(* #,##0_);_(* \(#,##0\);_(* &quot;-&quot;_);_(@_)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73" fontId="3" fillId="0" borderId="0" applyFont="0" applyFill="0" applyBorder="0" applyAlignment="0" applyProtection="0"/>
  </cellStyleXfs>
  <cellXfs count="401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0" fontId="0" fillId="0" borderId="0" xfId="0"/>
    <xf numFmtId="3" fontId="8" fillId="0" borderId="0" xfId="0" applyNumberFormat="1" applyFont="1" applyBorder="1"/>
    <xf numFmtId="0" fontId="20" fillId="8" borderId="0" xfId="0" applyFont="1" applyFill="1" applyBorder="1" applyAlignment="1">
      <alignment wrapText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  <xf numFmtId="1" fontId="3" fillId="0" borderId="0" xfId="2" applyAlignment="1">
      <alignment horizontal="center" vertical="center"/>
    </xf>
  </cellXfs>
  <cellStyles count="212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illares [0] 2 2" xfId="211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311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fill>
        <patternFill>
          <bgColor theme="0" tint="-0.14996795556505021"/>
        </patternFill>
      </fill>
      <border>
        <left/>
        <right/>
        <vertical/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vertical/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fgColor theme="0" tint="-0.14993743705557422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f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fgColor theme="0" tint="-0.14993743705557422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f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  <dxf>
      <fill>
        <patternFill>
          <fgColor theme="0" tint="-0.14993743705557422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f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vertical style="thin">
          <color auto="1"/>
        </vertical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vertical style="thin">
          <color auto="1"/>
        </vertical>
      </border>
    </dxf>
  </dxfs>
  <tableStyles count="16" defaultTableStyle="TableStyleMedium2" defaultPivotStyle="PivotStyleLight16">
    <tableStyle name="Estilo de tabla dinámica 1" table="0" count="7">
      <tableStyleElement type="headerRow" dxfId="1310"/>
      <tableStyleElement type="totalRow" dxfId="1309"/>
      <tableStyleElement type="firstColumnStripe" size="2" dxfId="1308"/>
      <tableStyleElement type="secondColumnStripe" dxfId="1307"/>
      <tableStyleElement type="firstSubtotalRow" dxfId="1306"/>
      <tableStyleElement type="pageFieldLabels" dxfId="1305"/>
      <tableStyleElement type="pageFieldValues" dxfId="1304"/>
    </tableStyle>
    <tableStyle name="Estilo de tabla dinámica 1 2" table="0" count="7">
      <tableStyleElement type="headerRow" dxfId="1303"/>
      <tableStyleElement type="totalRow" dxfId="1302"/>
      <tableStyleElement type="firstColumnStripe" size="2" dxfId="1301"/>
      <tableStyleElement type="secondColumnStripe" dxfId="1300"/>
      <tableStyleElement type="firstSubtotalRow" dxfId="1299"/>
      <tableStyleElement type="pageFieldLabels" dxfId="1298"/>
      <tableStyleElement type="pageFieldValues" dxfId="1297"/>
    </tableStyle>
    <tableStyle name="Estilo de tabla dinámica 1 3" table="0" count="7">
      <tableStyleElement type="headerRow" dxfId="1296"/>
      <tableStyleElement type="totalRow" dxfId="1295"/>
      <tableStyleElement type="firstColumnStripe" size="2" dxfId="1294"/>
      <tableStyleElement type="secondColumnStripe" dxfId="1293"/>
      <tableStyleElement type="firstSubtotalRow" dxfId="1292"/>
      <tableStyleElement type="pageFieldLabels" dxfId="1291"/>
      <tableStyleElement type="pageFieldValues" dxfId="1290"/>
    </tableStyle>
    <tableStyle name="Estilo de tabla dinámica 2" table="0" count="6">
      <tableStyleElement type="headerRow" dxfId="1289"/>
      <tableStyleElement type="totalRow" dxfId="1288"/>
      <tableStyleElement type="firstColumnStripe" dxfId="1287"/>
      <tableStyleElement type="secondColumnStripe" dxfId="1286"/>
      <tableStyleElement type="pageFieldLabels" dxfId="1285"/>
      <tableStyleElement type="pageFieldValues" dxfId="1284"/>
    </tableStyle>
    <tableStyle name="Estilo de tabla dinámica 2 2" table="0" count="6">
      <tableStyleElement type="headerRow" dxfId="1283"/>
      <tableStyleElement type="totalRow" dxfId="1282"/>
      <tableStyleElement type="firstColumnStripe" dxfId="1281"/>
      <tableStyleElement type="secondColumnStripe" dxfId="1280"/>
      <tableStyleElement type="pageFieldLabels" dxfId="1279"/>
      <tableStyleElement type="pageFieldValues" dxfId="1278"/>
    </tableStyle>
    <tableStyle name="Estilo de tabla dinámica 3" table="0" count="6">
      <tableStyleElement type="wholeTable" dxfId="1277"/>
      <tableStyleElement type="headerRow" dxfId="1276"/>
      <tableStyleElement type="totalRow" dxfId="1275"/>
      <tableStyleElement type="firstColumnStripe" dxfId="1274"/>
      <tableStyleElement type="pageFieldLabels" dxfId="1273"/>
      <tableStyleElement type="pageFieldValues" dxfId="1272"/>
    </tableStyle>
    <tableStyle name="Estilo de tabla dinámica 3 2" table="0" count="7">
      <tableStyleElement type="wholeTable" dxfId="1271"/>
      <tableStyleElement type="headerRow" dxfId="1270"/>
      <tableStyleElement type="totalRow" dxfId="1269"/>
      <tableStyleElement type="firstColumnStripe" size="2" dxfId="1268"/>
      <tableStyleElement type="secondColumnStripe" size="2" dxfId="1267"/>
      <tableStyleElement type="pageFieldLabels" dxfId="1266"/>
      <tableStyleElement type="pageFieldValues" dxfId="1265"/>
    </tableStyle>
    <tableStyle name="Estilo de tabla dinámica 3 3" table="0" count="6">
      <tableStyleElement type="wholeTable" dxfId="1264"/>
      <tableStyleElement type="headerRow" dxfId="1263"/>
      <tableStyleElement type="totalRow" dxfId="1262"/>
      <tableStyleElement type="firstColumnStripe" dxfId="1261"/>
      <tableStyleElement type="pageFieldLabels" dxfId="1260"/>
      <tableStyleElement type="pageFieldValues" dxfId="1259"/>
    </tableStyle>
    <tableStyle name="Estilo de tabla dinámica 3 4" table="0" count="6">
      <tableStyleElement type="wholeTable" dxfId="1258"/>
      <tableStyleElement type="headerRow" dxfId="1257"/>
      <tableStyleElement type="totalRow" dxfId="1256"/>
      <tableStyleElement type="firstColumnStripe" dxfId="1255"/>
      <tableStyleElement type="pageFieldLabels" dxfId="1254"/>
      <tableStyleElement type="pageFieldValues" dxfId="1253"/>
    </tableStyle>
    <tableStyle name="Estilo de tabla dinámica 3 5" table="0" count="6">
      <tableStyleElement type="wholeTable" dxfId="1252"/>
      <tableStyleElement type="headerRow" dxfId="1251"/>
      <tableStyleElement type="totalRow" dxfId="1250"/>
      <tableStyleElement type="firstColumnStripe" dxfId="1249"/>
      <tableStyleElement type="pageFieldLabels" dxfId="1248"/>
      <tableStyleElement type="pageFieldValues" dxfId="1247"/>
    </tableStyle>
    <tableStyle name="Estilo de tabla dinámica 4" table="0" count="8">
      <tableStyleElement type="wholeTable" dxfId="1246"/>
      <tableStyleElement type="headerRow" dxfId="1245"/>
      <tableStyleElement type="totalRow" dxfId="1244"/>
      <tableStyleElement type="firstColumnStripe" size="3"/>
      <tableStyleElement type="secondColumnStripe" size="3" dxfId="1243"/>
      <tableStyleElement type="firstHeaderCell" dxfId="1242"/>
      <tableStyleElement type="pageFieldLabels" dxfId="1241"/>
      <tableStyleElement type="pageFieldValues" dxfId="1240"/>
    </tableStyle>
    <tableStyle name="Estilo de tabla dinámica 4 2" table="0" count="8">
      <tableStyleElement type="wholeTable" dxfId="1239"/>
      <tableStyleElement type="headerRow" dxfId="1238"/>
      <tableStyleElement type="totalRow" dxfId="1237"/>
      <tableStyleElement type="firstColumnStripe" size="3"/>
      <tableStyleElement type="secondColumnStripe" size="3" dxfId="1236"/>
      <tableStyleElement type="firstHeaderCell" dxfId="1235"/>
      <tableStyleElement type="pageFieldLabels" dxfId="1234"/>
      <tableStyleElement type="pageFieldValues" dxfId="1233"/>
    </tableStyle>
    <tableStyle name="Estilo de tabla dinámica 4 3" table="0" count="8">
      <tableStyleElement type="wholeTable" dxfId="1232"/>
      <tableStyleElement type="headerRow" dxfId="1231"/>
      <tableStyleElement type="totalRow" dxfId="1230"/>
      <tableStyleElement type="firstColumnStripe" size="3"/>
      <tableStyleElement type="secondColumnStripe" size="3" dxfId="1229"/>
      <tableStyleElement type="firstHeaderCell" dxfId="1228"/>
      <tableStyleElement type="pageFieldLabels" dxfId="1227"/>
      <tableStyleElement type="pageFieldValues" dxfId="1226"/>
    </tableStyle>
    <tableStyle name="Estilo de tabla dinámica 4 4" table="0" count="8">
      <tableStyleElement type="wholeTable" dxfId="1225"/>
      <tableStyleElement type="headerRow" dxfId="1224"/>
      <tableStyleElement type="totalRow" dxfId="1223"/>
      <tableStyleElement type="firstColumnStripe" size="3"/>
      <tableStyleElement type="secondColumnStripe" size="3" dxfId="1222"/>
      <tableStyleElement type="firstHeaderCell" dxfId="1221"/>
      <tableStyleElement type="pageFieldLabels" dxfId="1220"/>
      <tableStyleElement type="pageFieldValues" dxfId="1219"/>
    </tableStyle>
    <tableStyle name="Estilo de tabla dinámica 6" table="0" count="6">
      <tableStyleElement type="headerRow" dxfId="1218"/>
      <tableStyleElement type="totalRow" dxfId="1217"/>
      <tableStyleElement type="firstColumnStripe" size="3" dxfId="1216"/>
      <tableStyleElement type="secondColumnStripe" size="3" dxfId="1215"/>
      <tableStyleElement type="pageFieldLabels" dxfId="1214"/>
      <tableStyleElement type="pageFieldValues" dxfId="1213"/>
    </tableStyle>
    <tableStyle name="Estilo de tabla dinámica 7" table="0" count="4">
      <tableStyleElement type="wholeTable" dxfId="1212"/>
      <tableStyleElement type="headerRow" dxfId="1211"/>
      <tableStyleElement type="totalRow" dxfId="1210"/>
      <tableStyleElement type="pageFieldLabels" dxfId="1209"/>
    </tableStyle>
  </tableStyles>
  <colors>
    <mruColors>
      <color rgb="FFBD630B"/>
      <color rgb="FFB75809"/>
      <color rgb="FFA85008"/>
      <color rgb="FF6077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FINLANDESES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-1.3680023648180883E-2</c:v>
                </c:pt>
                <c:pt idx="1">
                  <c:v>-7.4278275518799841E-3</c:v>
                </c:pt>
                <c:pt idx="2">
                  <c:v>-0.23050771888758848</c:v>
                </c:pt>
                <c:pt idx="3">
                  <c:v>5.8361124344925575E-3</c:v>
                </c:pt>
                <c:pt idx="4">
                  <c:v>4.4952380952380855E-2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-4.0527803958529729E-2</c:v>
                </c:pt>
                <c:pt idx="1">
                  <c:v>1.6826923076923128E-2</c:v>
                </c:pt>
                <c:pt idx="2">
                  <c:v>0</c:v>
                </c:pt>
                <c:pt idx="3">
                  <c:v>-5.4513481828839416E-2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-2.5169019184750785E-2</c:v>
                </c:pt>
                <c:pt idx="1">
                  <c:v>-9.555606723463006E-3</c:v>
                </c:pt>
                <c:pt idx="2">
                  <c:v>9.070861511320194E-2</c:v>
                </c:pt>
                <c:pt idx="3">
                  <c:v>-1.149357927200001E-2</c:v>
                </c:pt>
                <c:pt idx="4">
                  <c:v>-0.40016269782576541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4.9196684307365457E-2</c:v>
                </c:pt>
                <c:pt idx="1">
                  <c:v>4.3270714395926557E-2</c:v>
                </c:pt>
                <c:pt idx="2">
                  <c:v>0.17925689867458527</c:v>
                </c:pt>
                <c:pt idx="3">
                  <c:v>5.37152161042036E-2</c:v>
                </c:pt>
                <c:pt idx="4">
                  <c:v>-0.11410864017499089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1287312"/>
        <c:axId val="181287872"/>
      </c:barChart>
      <c:catAx>
        <c:axId val="1812873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287872"/>
        <c:crosses val="autoZero"/>
        <c:auto val="1"/>
        <c:lblAlgn val="ctr"/>
        <c:lblOffset val="100"/>
        <c:noMultiLvlLbl val="0"/>
      </c:catAx>
      <c:valAx>
        <c:axId val="1812878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1287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110669</c:v>
                </c:pt>
                <c:pt idx="1">
                  <c:v>46721</c:v>
                </c:pt>
                <c:pt idx="2">
                  <c:v>63948</c:v>
                </c:pt>
                <c:pt idx="3">
                  <c:v>1383</c:v>
                </c:pt>
                <c:pt idx="4">
                  <c:v>1383</c:v>
                </c:pt>
                <c:pt idx="5" formatCode="#,##0">
                  <c:v>0</c:v>
                </c:pt>
                <c:pt idx="6">
                  <c:v>44</c:v>
                </c:pt>
                <c:pt idx="7">
                  <c:v>40</c:v>
                </c:pt>
                <c:pt idx="8">
                  <c:v>4</c:v>
                </c:pt>
                <c:pt idx="9">
                  <c:v>25795</c:v>
                </c:pt>
                <c:pt idx="10">
                  <c:v>8530</c:v>
                </c:pt>
                <c:pt idx="11">
                  <c:v>17265</c:v>
                </c:pt>
                <c:pt idx="12">
                  <c:v>83447</c:v>
                </c:pt>
                <c:pt idx="13">
                  <c:v>36768</c:v>
                </c:pt>
                <c:pt idx="14">
                  <c:v>46679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97445664"/>
        <c:axId val="183288896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8484291045205152E-3"/>
                  <c:y val="1.16365926986399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8.72795991410164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81841088045812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4.3387670057605097E-2</c:v>
                </c:pt>
                <c:pt idx="1">
                  <c:v>7.1508841134784298E-2</c:v>
                </c:pt>
                <c:pt idx="2">
                  <c:v>2.3757684426229508E-2</c:v>
                </c:pt>
                <c:pt idx="3">
                  <c:v>0.4228395061728395</c:v>
                </c:pt>
                <c:pt idx="4">
                  <c:v>0.4228395061728395</c:v>
                </c:pt>
                <c:pt idx="5">
                  <c:v>0</c:v>
                </c:pt>
                <c:pt idx="6">
                  <c:v>-0.29032258064516131</c:v>
                </c:pt>
                <c:pt idx="7">
                  <c:v>-0.14893617021276595</c:v>
                </c:pt>
                <c:pt idx="8">
                  <c:v>-0.73333333333333328</c:v>
                </c:pt>
                <c:pt idx="9">
                  <c:v>5.8908045977011492E-2</c:v>
                </c:pt>
                <c:pt idx="10">
                  <c:v>0.25515008828722779</c:v>
                </c:pt>
                <c:pt idx="11">
                  <c:v>-1.7023457071282166E-2</c:v>
                </c:pt>
                <c:pt idx="12">
                  <c:v>3.4385730045988126E-2</c:v>
                </c:pt>
                <c:pt idx="13">
                  <c:v>2.7383480496255729E-2</c:v>
                </c:pt>
                <c:pt idx="14">
                  <c:v>3.9968809179013035E-2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290016"/>
        <c:axId val="183289456"/>
      </c:barChart>
      <c:catAx>
        <c:axId val="29744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8328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288896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97445664"/>
        <c:crosses val="autoZero"/>
        <c:crossBetween val="between"/>
      </c:valAx>
      <c:valAx>
        <c:axId val="18328945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3290016"/>
        <c:crosses val="max"/>
        <c:crossBetween val="between"/>
      </c:valAx>
      <c:catAx>
        <c:axId val="183290016"/>
        <c:scaling>
          <c:orientation val="minMax"/>
        </c:scaling>
        <c:delete val="1"/>
        <c:axPos val="b"/>
        <c:majorTickMark val="out"/>
        <c:minorTickMark val="none"/>
        <c:tickLblPos val="none"/>
        <c:crossAx val="1832894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1.2496724466652811E-2</c:v>
                </c:pt>
                <c:pt idx="1">
                  <c:v>3.9758197869322031E-4</c:v>
                </c:pt>
                <c:pt idx="2">
                  <c:v>0.23308243500890041</c:v>
                </c:pt>
                <c:pt idx="3">
                  <c:v>0.75402325854575358</c:v>
                </c:pt>
                <c:pt idx="4">
                  <c:v>2.9601249973245435E-2</c:v>
                </c:pt>
                <c:pt idx="5">
                  <c:v>8.5614605851758315E-4</c:v>
                </c:pt>
                <c:pt idx="6">
                  <c:v>0.18257314697887458</c:v>
                </c:pt>
                <c:pt idx="7">
                  <c:v>0.78696945698936238</c:v>
                </c:pt>
                <c:pt idx="8" formatCode="0">
                  <c:v>0</c:v>
                </c:pt>
                <c:pt idx="9">
                  <c:v>6.2550822543316447E-5</c:v>
                </c:pt>
                <c:pt idx="10">
                  <c:v>0.26998498780258962</c:v>
                </c:pt>
                <c:pt idx="11">
                  <c:v>0.72995246137486713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83292816"/>
        <c:axId val="183293376"/>
      </c:barChart>
      <c:catAx>
        <c:axId val="18329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329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329337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83292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FINLANDESES ALOJADOS EN TENERIFE POR ZONAS </c:v>
            </c:pt>
          </c:strCache>
        </c:strRef>
      </c:tx>
      <c:layout/>
      <c:overlay val="1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813112324923349E-2"/>
                  <c:y val="1.56140827224183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1383</c:v>
                </c:pt>
                <c:pt idx="1">
                  <c:v>44</c:v>
                </c:pt>
                <c:pt idx="2">
                  <c:v>25795</c:v>
                </c:pt>
                <c:pt idx="3">
                  <c:v>83447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FINLANDESES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80</c:v>
                </c:pt>
                <c:pt idx="1">
                  <c:v>76</c:v>
                </c:pt>
                <c:pt idx="2">
                  <c:v>128</c:v>
                </c:pt>
                <c:pt idx="3">
                  <c:v>32</c:v>
                </c:pt>
                <c:pt idx="4">
                  <c:v>28</c:v>
                </c:pt>
                <c:pt idx="5">
                  <c:v>27</c:v>
                </c:pt>
                <c:pt idx="6">
                  <c:v>32</c:v>
                </c:pt>
                <c:pt idx="7">
                  <c:v>16</c:v>
                </c:pt>
                <c:pt idx="8">
                  <c:v>15</c:v>
                </c:pt>
                <c:pt idx="9">
                  <c:v>55</c:v>
                </c:pt>
                <c:pt idx="10">
                  <c:v>61</c:v>
                </c:pt>
                <c:pt idx="11">
                  <c:v>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93</c:v>
                </c:pt>
                <c:pt idx="1">
                  <c:v>229</c:v>
                </c:pt>
                <c:pt idx="2">
                  <c:v>70</c:v>
                </c:pt>
                <c:pt idx="3">
                  <c:v>49</c:v>
                </c:pt>
                <c:pt idx="4">
                  <c:v>30</c:v>
                </c:pt>
                <c:pt idx="5">
                  <c:v>32</c:v>
                </c:pt>
                <c:pt idx="6">
                  <c:v>27</c:v>
                </c:pt>
                <c:pt idx="7">
                  <c:v>36</c:v>
                </c:pt>
                <c:pt idx="8">
                  <c:v>35</c:v>
                </c:pt>
                <c:pt idx="9">
                  <c:v>78</c:v>
                </c:pt>
                <c:pt idx="10">
                  <c:v>117</c:v>
                </c:pt>
                <c:pt idx="11">
                  <c:v>176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154</c:v>
                </c:pt>
                <c:pt idx="1">
                  <c:v>142</c:v>
                </c:pt>
                <c:pt idx="2">
                  <c:v>153</c:v>
                </c:pt>
                <c:pt idx="3">
                  <c:v>70</c:v>
                </c:pt>
                <c:pt idx="4">
                  <c:v>11</c:v>
                </c:pt>
                <c:pt idx="5">
                  <c:v>22</c:v>
                </c:pt>
                <c:pt idx="6">
                  <c:v>21</c:v>
                </c:pt>
                <c:pt idx="7">
                  <c:v>7</c:v>
                </c:pt>
                <c:pt idx="8">
                  <c:v>27</c:v>
                </c:pt>
                <c:pt idx="9">
                  <c:v>150</c:v>
                </c:pt>
                <c:pt idx="10">
                  <c:v>257</c:v>
                </c:pt>
                <c:pt idx="11">
                  <c:v>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497216"/>
        <c:axId val="300497776"/>
      </c:lineChart>
      <c:catAx>
        <c:axId val="300497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97776"/>
        <c:crosses val="autoZero"/>
        <c:auto val="1"/>
        <c:lblAlgn val="ctr"/>
        <c:lblOffset val="100"/>
        <c:noMultiLvlLbl val="0"/>
      </c:catAx>
      <c:valAx>
        <c:axId val="300497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97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FINLANDESES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41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6</c:v>
                </c:pt>
                <c:pt idx="11">
                  <c:v>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13</c:v>
                </c:pt>
                <c:pt idx="1">
                  <c:v>1</c:v>
                </c:pt>
                <c:pt idx="2">
                  <c:v>10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476912"/>
        <c:axId val="300477472"/>
      </c:lineChart>
      <c:catAx>
        <c:axId val="300476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77472"/>
        <c:crosses val="autoZero"/>
        <c:auto val="1"/>
        <c:lblAlgn val="ctr"/>
        <c:lblOffset val="100"/>
        <c:noMultiLvlLbl val="0"/>
      </c:catAx>
      <c:valAx>
        <c:axId val="30047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76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FINLANDESES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5443</c:v>
                </c:pt>
                <c:pt idx="1">
                  <c:v>3981</c:v>
                </c:pt>
                <c:pt idx="2">
                  <c:v>5040</c:v>
                </c:pt>
                <c:pt idx="3">
                  <c:v>1802</c:v>
                </c:pt>
                <c:pt idx="4">
                  <c:v>145</c:v>
                </c:pt>
                <c:pt idx="5">
                  <c:v>80</c:v>
                </c:pt>
                <c:pt idx="6">
                  <c:v>58</c:v>
                </c:pt>
                <c:pt idx="7">
                  <c:v>21</c:v>
                </c:pt>
                <c:pt idx="8">
                  <c:v>106</c:v>
                </c:pt>
                <c:pt idx="9">
                  <c:v>2784</c:v>
                </c:pt>
                <c:pt idx="10">
                  <c:v>5128</c:v>
                </c:pt>
                <c:pt idx="11">
                  <c:v>3934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3955</c:v>
                </c:pt>
                <c:pt idx="1">
                  <c:v>3971</c:v>
                </c:pt>
                <c:pt idx="2">
                  <c:v>4210</c:v>
                </c:pt>
                <c:pt idx="3">
                  <c:v>1367</c:v>
                </c:pt>
                <c:pt idx="4">
                  <c:v>126</c:v>
                </c:pt>
                <c:pt idx="5">
                  <c:v>29</c:v>
                </c:pt>
                <c:pt idx="6">
                  <c:v>23</c:v>
                </c:pt>
                <c:pt idx="7">
                  <c:v>34</c:v>
                </c:pt>
                <c:pt idx="8">
                  <c:v>122</c:v>
                </c:pt>
                <c:pt idx="9">
                  <c:v>2529</c:v>
                </c:pt>
                <c:pt idx="10">
                  <c:v>4080</c:v>
                </c:pt>
                <c:pt idx="11">
                  <c:v>3914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4404</c:v>
                </c:pt>
                <c:pt idx="1">
                  <c:v>3270</c:v>
                </c:pt>
                <c:pt idx="2">
                  <c:v>3901</c:v>
                </c:pt>
                <c:pt idx="3">
                  <c:v>1480</c:v>
                </c:pt>
                <c:pt idx="4">
                  <c:v>110</c:v>
                </c:pt>
                <c:pt idx="5">
                  <c:v>50</c:v>
                </c:pt>
                <c:pt idx="6">
                  <c:v>38</c:v>
                </c:pt>
                <c:pt idx="7">
                  <c:v>35</c:v>
                </c:pt>
                <c:pt idx="8">
                  <c:v>75</c:v>
                </c:pt>
                <c:pt idx="9">
                  <c:v>2386</c:v>
                </c:pt>
                <c:pt idx="10">
                  <c:v>5682</c:v>
                </c:pt>
                <c:pt idx="11">
                  <c:v>4364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481392"/>
        <c:axId val="301779360"/>
      </c:lineChart>
      <c:catAx>
        <c:axId val="30048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1779360"/>
        <c:crosses val="autoZero"/>
        <c:auto val="1"/>
        <c:lblAlgn val="ctr"/>
        <c:lblOffset val="100"/>
        <c:noMultiLvlLbl val="0"/>
      </c:catAx>
      <c:valAx>
        <c:axId val="30177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481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FINLANDESES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18389</c:v>
                </c:pt>
                <c:pt idx="1">
                  <c:v>19056</c:v>
                </c:pt>
                <c:pt idx="2">
                  <c:v>19047</c:v>
                </c:pt>
                <c:pt idx="3">
                  <c:v>7281</c:v>
                </c:pt>
                <c:pt idx="4">
                  <c:v>1017</c:v>
                </c:pt>
                <c:pt idx="5">
                  <c:v>128</c:v>
                </c:pt>
                <c:pt idx="6">
                  <c:v>80</c:v>
                </c:pt>
                <c:pt idx="7">
                  <c:v>35</c:v>
                </c:pt>
                <c:pt idx="8">
                  <c:v>337</c:v>
                </c:pt>
                <c:pt idx="9">
                  <c:v>9202</c:v>
                </c:pt>
                <c:pt idx="10">
                  <c:v>12453</c:v>
                </c:pt>
                <c:pt idx="11">
                  <c:v>14888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13314</c:v>
                </c:pt>
                <c:pt idx="1">
                  <c:v>12876</c:v>
                </c:pt>
                <c:pt idx="2">
                  <c:v>13182</c:v>
                </c:pt>
                <c:pt idx="3">
                  <c:v>4273</c:v>
                </c:pt>
                <c:pt idx="4">
                  <c:v>639</c:v>
                </c:pt>
                <c:pt idx="5">
                  <c:v>183</c:v>
                </c:pt>
                <c:pt idx="6">
                  <c:v>85</c:v>
                </c:pt>
                <c:pt idx="7">
                  <c:v>188</c:v>
                </c:pt>
                <c:pt idx="8">
                  <c:v>422</c:v>
                </c:pt>
                <c:pt idx="9">
                  <c:v>8151</c:v>
                </c:pt>
                <c:pt idx="10">
                  <c:v>13342</c:v>
                </c:pt>
                <c:pt idx="11">
                  <c:v>14018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12842</c:v>
                </c:pt>
                <c:pt idx="1">
                  <c:v>14699</c:v>
                </c:pt>
                <c:pt idx="2">
                  <c:v>14623</c:v>
                </c:pt>
                <c:pt idx="3">
                  <c:v>5171</c:v>
                </c:pt>
                <c:pt idx="4">
                  <c:v>902</c:v>
                </c:pt>
                <c:pt idx="5">
                  <c:v>330</c:v>
                </c:pt>
                <c:pt idx="6">
                  <c:v>142</c:v>
                </c:pt>
                <c:pt idx="7">
                  <c:v>203</c:v>
                </c:pt>
                <c:pt idx="8">
                  <c:v>316</c:v>
                </c:pt>
                <c:pt idx="9">
                  <c:v>6656</c:v>
                </c:pt>
                <c:pt idx="10">
                  <c:v>13388</c:v>
                </c:pt>
                <c:pt idx="11">
                  <c:v>14175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783280"/>
        <c:axId val="301783840"/>
      </c:lineChart>
      <c:catAx>
        <c:axId val="30178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783840"/>
        <c:crosses val="autoZero"/>
        <c:auto val="1"/>
        <c:lblAlgn val="ctr"/>
        <c:lblOffset val="100"/>
        <c:noMultiLvlLbl val="0"/>
      </c:catAx>
      <c:valAx>
        <c:axId val="30178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783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FINLANDESES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23917</c:v>
                </c:pt>
                <c:pt idx="1">
                  <c:v>23120</c:v>
                </c:pt>
                <c:pt idx="2">
                  <c:v>24225</c:v>
                </c:pt>
                <c:pt idx="3">
                  <c:v>9156</c:v>
                </c:pt>
                <c:pt idx="4">
                  <c:v>1191</c:v>
                </c:pt>
                <c:pt idx="5">
                  <c:v>236</c:v>
                </c:pt>
                <c:pt idx="6">
                  <c:v>174</c:v>
                </c:pt>
                <c:pt idx="7">
                  <c:v>72</c:v>
                </c:pt>
                <c:pt idx="8">
                  <c:v>459</c:v>
                </c:pt>
                <c:pt idx="9">
                  <c:v>12041</c:v>
                </c:pt>
                <c:pt idx="10">
                  <c:v>17643</c:v>
                </c:pt>
                <c:pt idx="11">
                  <c:v>18891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22944"/>
        <c:axId val="301823504"/>
      </c:lineChart>
      <c:catAx>
        <c:axId val="30182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23504"/>
        <c:crosses val="autoZero"/>
        <c:auto val="1"/>
        <c:lblAlgn val="ctr"/>
        <c:lblOffset val="100"/>
        <c:noMultiLvlLbl val="0"/>
      </c:catAx>
      <c:valAx>
        <c:axId val="30182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822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FINLANDESES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110669</c:v>
                </c:pt>
                <c:pt idx="1">
                  <c:v>46721</c:v>
                </c:pt>
                <c:pt idx="2">
                  <c:v>5012</c:v>
                </c:pt>
                <c:pt idx="3">
                  <c:v>27452</c:v>
                </c:pt>
                <c:pt idx="4">
                  <c:v>13722</c:v>
                </c:pt>
                <c:pt idx="5">
                  <c:v>390</c:v>
                </c:pt>
                <c:pt idx="6">
                  <c:v>145</c:v>
                </c:pt>
                <c:pt idx="7">
                  <c:v>63948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106067</c:v>
                </c:pt>
                <c:pt idx="1">
                  <c:v>43603</c:v>
                </c:pt>
                <c:pt idx="2">
                  <c:v>4833</c:v>
                </c:pt>
                <c:pt idx="3">
                  <c:v>27039</c:v>
                </c:pt>
                <c:pt idx="4">
                  <c:v>11184</c:v>
                </c:pt>
                <c:pt idx="5">
                  <c:v>423</c:v>
                </c:pt>
                <c:pt idx="6">
                  <c:v>124</c:v>
                </c:pt>
                <c:pt idx="7">
                  <c:v>62464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301827424"/>
        <c:axId val="301827984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959645669291327E-2"/>
                  <c:y val="-0.45108646028366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128937007874017E-2"/>
                  <c:y val="-0.13842827464156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194061679790067E-2"/>
                  <c:y val="2.7287696529790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06E-2"/>
                  <c:y val="-0.14715919874836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6282644356955458E-2"/>
                  <c:y val="0.23621662520198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368602362204648E-2"/>
                  <c:y val="-8.519300315473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016896325459166E-2"/>
                  <c:y val="0.28822950062838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644520997375327E-2"/>
                  <c:y val="-0.28285824206827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4.3387670057605097E-2</c:v>
                </c:pt>
                <c:pt idx="1">
                  <c:v>7.1508841134784298E-2</c:v>
                </c:pt>
                <c:pt idx="2">
                  <c:v>3.7037037037037035E-2</c:v>
                </c:pt>
                <c:pt idx="3">
                  <c:v>1.5274233514553053E-2</c:v>
                </c:pt>
                <c:pt idx="4">
                  <c:v>0.22693133047210301</c:v>
                </c:pt>
                <c:pt idx="5">
                  <c:v>-7.8014184397163122E-2</c:v>
                </c:pt>
                <c:pt idx="6">
                  <c:v>0.16935483870967741</c:v>
                </c:pt>
                <c:pt idx="7">
                  <c:v>2.3757684426229508E-2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1828544"/>
        <c:axId val="301829104"/>
      </c:lineChart>
      <c:catAx>
        <c:axId val="30182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1827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827984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301827424"/>
        <c:crosses val="autoZero"/>
        <c:crossBetween val="between"/>
      </c:valAx>
      <c:catAx>
        <c:axId val="301828544"/>
        <c:scaling>
          <c:orientation val="minMax"/>
        </c:scaling>
        <c:delete val="1"/>
        <c:axPos val="b"/>
        <c:majorTickMark val="out"/>
        <c:minorTickMark val="none"/>
        <c:tickLblPos val="none"/>
        <c:crossAx val="301829104"/>
        <c:crosses val="autoZero"/>
        <c:auto val="1"/>
        <c:lblAlgn val="ctr"/>
        <c:lblOffset val="100"/>
        <c:noMultiLvlLbl val="0"/>
      </c:catAx>
      <c:valAx>
        <c:axId val="3018291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1828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FINLANDESES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26</c:v>
                </c:pt>
                <c:pt idx="1">
                  <c:v>47</c:v>
                </c:pt>
                <c:pt idx="2">
                  <c:v>125</c:v>
                </c:pt>
                <c:pt idx="3">
                  <c:v>120</c:v>
                </c:pt>
                <c:pt idx="4">
                  <c:v>155</c:v>
                </c:pt>
                <c:pt idx="5">
                  <c:v>95</c:v>
                </c:pt>
                <c:pt idx="6">
                  <c:v>116</c:v>
                </c:pt>
                <c:pt idx="7">
                  <c:v>178</c:v>
                </c:pt>
                <c:pt idx="8">
                  <c:v>215</c:v>
                </c:pt>
                <c:pt idx="9">
                  <c:v>69</c:v>
                </c:pt>
                <c:pt idx="10">
                  <c:v>63</c:v>
                </c:pt>
                <c:pt idx="11">
                  <c:v>149</c:v>
                </c:pt>
                <c:pt idx="12">
                  <c:v>124</c:v>
                </c:pt>
                <c:pt idx="13">
                  <c:v>145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139</c:v>
                </c:pt>
                <c:pt idx="1">
                  <c:v>130</c:v>
                </c:pt>
                <c:pt idx="2">
                  <c:v>240</c:v>
                </c:pt>
                <c:pt idx="3">
                  <c:v>190</c:v>
                </c:pt>
                <c:pt idx="4">
                  <c:v>140</c:v>
                </c:pt>
                <c:pt idx="5">
                  <c:v>325</c:v>
                </c:pt>
                <c:pt idx="6">
                  <c:v>514</c:v>
                </c:pt>
                <c:pt idx="7">
                  <c:v>350</c:v>
                </c:pt>
                <c:pt idx="8">
                  <c:v>586</c:v>
                </c:pt>
                <c:pt idx="9">
                  <c:v>512</c:v>
                </c:pt>
                <c:pt idx="10">
                  <c:v>561</c:v>
                </c:pt>
                <c:pt idx="11">
                  <c:v>570</c:v>
                </c:pt>
                <c:pt idx="12">
                  <c:v>423</c:v>
                </c:pt>
                <c:pt idx="13">
                  <c:v>390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16136</c:v>
                </c:pt>
                <c:pt idx="1">
                  <c:v>15908</c:v>
                </c:pt>
                <c:pt idx="2">
                  <c:v>15256</c:v>
                </c:pt>
                <c:pt idx="3">
                  <c:v>15757</c:v>
                </c:pt>
                <c:pt idx="4">
                  <c:v>14664</c:v>
                </c:pt>
                <c:pt idx="5">
                  <c:v>15760</c:v>
                </c:pt>
                <c:pt idx="6">
                  <c:v>15665</c:v>
                </c:pt>
                <c:pt idx="7">
                  <c:v>14590</c:v>
                </c:pt>
                <c:pt idx="8">
                  <c:v>13071</c:v>
                </c:pt>
                <c:pt idx="9">
                  <c:v>13061</c:v>
                </c:pt>
                <c:pt idx="10">
                  <c:v>10625</c:v>
                </c:pt>
                <c:pt idx="11">
                  <c:v>13770</c:v>
                </c:pt>
                <c:pt idx="12">
                  <c:v>11184</c:v>
                </c:pt>
                <c:pt idx="13">
                  <c:v>13722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3597</c:v>
                </c:pt>
                <c:pt idx="1">
                  <c:v>3108</c:v>
                </c:pt>
                <c:pt idx="2">
                  <c:v>5701</c:v>
                </c:pt>
                <c:pt idx="3">
                  <c:v>7355</c:v>
                </c:pt>
                <c:pt idx="4">
                  <c:v>11627</c:v>
                </c:pt>
                <c:pt idx="5">
                  <c:v>10974</c:v>
                </c:pt>
                <c:pt idx="6">
                  <c:v>11641</c:v>
                </c:pt>
                <c:pt idx="7">
                  <c:v>10870</c:v>
                </c:pt>
                <c:pt idx="8">
                  <c:v>12423</c:v>
                </c:pt>
                <c:pt idx="9">
                  <c:v>15633</c:v>
                </c:pt>
                <c:pt idx="10">
                  <c:v>18393</c:v>
                </c:pt>
                <c:pt idx="11">
                  <c:v>23757</c:v>
                </c:pt>
                <c:pt idx="12">
                  <c:v>27039</c:v>
                </c:pt>
                <c:pt idx="13">
                  <c:v>27452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337</c:v>
                </c:pt>
                <c:pt idx="1">
                  <c:v>718</c:v>
                </c:pt>
                <c:pt idx="2">
                  <c:v>1252</c:v>
                </c:pt>
                <c:pt idx="3">
                  <c:v>1337</c:v>
                </c:pt>
                <c:pt idx="4">
                  <c:v>2557</c:v>
                </c:pt>
                <c:pt idx="5">
                  <c:v>2954</c:v>
                </c:pt>
                <c:pt idx="6">
                  <c:v>3664</c:v>
                </c:pt>
                <c:pt idx="7">
                  <c:v>4912</c:v>
                </c:pt>
                <c:pt idx="8">
                  <c:v>3807</c:v>
                </c:pt>
                <c:pt idx="9">
                  <c:v>2744</c:v>
                </c:pt>
                <c:pt idx="10">
                  <c:v>2352</c:v>
                </c:pt>
                <c:pt idx="11">
                  <c:v>4205</c:v>
                </c:pt>
                <c:pt idx="12">
                  <c:v>4833</c:v>
                </c:pt>
                <c:pt idx="13">
                  <c:v>5012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77616</c:v>
                </c:pt>
                <c:pt idx="1">
                  <c:v>64033</c:v>
                </c:pt>
                <c:pt idx="2">
                  <c:v>59067</c:v>
                </c:pt>
                <c:pt idx="3">
                  <c:v>69887</c:v>
                </c:pt>
                <c:pt idx="4">
                  <c:v>78886</c:v>
                </c:pt>
                <c:pt idx="5">
                  <c:v>85264</c:v>
                </c:pt>
                <c:pt idx="6">
                  <c:v>95292</c:v>
                </c:pt>
                <c:pt idx="7">
                  <c:v>87246</c:v>
                </c:pt>
                <c:pt idx="8">
                  <c:v>92156</c:v>
                </c:pt>
                <c:pt idx="9">
                  <c:v>85710</c:v>
                </c:pt>
                <c:pt idx="10">
                  <c:v>76131</c:v>
                </c:pt>
                <c:pt idx="11">
                  <c:v>88674</c:v>
                </c:pt>
                <c:pt idx="12">
                  <c:v>62464</c:v>
                </c:pt>
                <c:pt idx="13">
                  <c:v>63948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145776"/>
        <c:axId val="302146336"/>
      </c:lineChart>
      <c:catAx>
        <c:axId val="30214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146336"/>
        <c:crosses val="autoZero"/>
        <c:auto val="1"/>
        <c:lblAlgn val="ctr"/>
        <c:lblOffset val="100"/>
        <c:tickLblSkip val="1"/>
        <c:noMultiLvlLbl val="0"/>
      </c:catAx>
      <c:valAx>
        <c:axId val="30214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14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108183</c:v>
                </c:pt>
                <c:pt idx="1">
                  <c:v>142378</c:v>
                </c:pt>
                <c:pt idx="2">
                  <c:v>9720</c:v>
                </c:pt>
                <c:pt idx="3">
                  <c:v>16282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62464</c:v>
                </c:pt>
                <c:pt idx="1">
                  <c:v>124</c:v>
                </c:pt>
                <c:pt idx="2">
                  <c:v>423</c:v>
                </c:pt>
                <c:pt idx="3">
                  <c:v>11184</c:v>
                </c:pt>
                <c:pt idx="4">
                  <c:v>27039</c:v>
                </c:pt>
                <c:pt idx="5">
                  <c:v>4833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48214285714285715"/>
          <c:y val="0.13301931084771998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63948</c:v>
                </c:pt>
                <c:pt idx="1">
                  <c:v>145</c:v>
                </c:pt>
                <c:pt idx="2">
                  <c:v>390</c:v>
                </c:pt>
                <c:pt idx="3">
                  <c:v>13722</c:v>
                </c:pt>
                <c:pt idx="4">
                  <c:v>27452</c:v>
                </c:pt>
                <c:pt idx="5">
                  <c:v>5012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FINLANDESES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3.2556545579163813E-2</c:v>
                </c:pt>
                <c:pt idx="1">
                  <c:v>2.1263602043082388E-2</c:v>
                </c:pt>
                <c:pt idx="2">
                  <c:v>1.4030656985513346E-3</c:v>
                </c:pt>
                <c:pt idx="3">
                  <c:v>2.0776797829036636E-3</c:v>
                </c:pt>
                <c:pt idx="4">
                  <c:v>9.4448976087236508E-4</c:v>
                </c:pt>
                <c:pt idx="5">
                  <c:v>3.2556418793932666E-3</c:v>
                </c:pt>
                <c:pt idx="6">
                  <c:v>4.5163718479488145E-4</c:v>
                </c:pt>
                <c:pt idx="7">
                  <c:v>3.2913082754015943E-2</c:v>
                </c:pt>
                <c:pt idx="8">
                  <c:v>6.1246227587431208E-2</c:v>
                </c:pt>
                <c:pt idx="9">
                  <c:v>7.0938756207141167E-4</c:v>
                </c:pt>
                <c:pt idx="10">
                  <c:v>4.6669000116672499E-4</c:v>
                </c:pt>
                <c:pt idx="11">
                  <c:v>0.13706007985885413</c:v>
                </c:pt>
                <c:pt idx="12">
                  <c:v>0.12756190599340531</c:v>
                </c:pt>
                <c:pt idx="13">
                  <c:v>0.11160623860644116</c:v>
                </c:pt>
                <c:pt idx="14">
                  <c:v>7.7837079745997115E-2</c:v>
                </c:pt>
                <c:pt idx="15">
                  <c:v>4.745058582973613E-2</c:v>
                </c:pt>
                <c:pt idx="16">
                  <c:v>1.9629485993854598E-2</c:v>
                </c:pt>
                <c:pt idx="17">
                  <c:v>3.1200274562416151E-4</c:v>
                </c:pt>
                <c:pt idx="18">
                  <c:v>1.0451869142598335E-3</c:v>
                </c:pt>
                <c:pt idx="19">
                  <c:v>2.5013400035733428E-4</c:v>
                </c:pt>
                <c:pt idx="20">
                  <c:v>8.7383943200436919E-4</c:v>
                </c:pt>
                <c:pt idx="21">
                  <c:v>9.8830505682754081E-4</c:v>
                </c:pt>
                <c:pt idx="22">
                  <c:v>8.5616438356164379E-4</c:v>
                </c:pt>
                <c:pt idx="23">
                  <c:v>1.1973302083864066E-3</c:v>
                </c:pt>
                <c:pt idx="24">
                  <c:v>3.7854698525180944E-3</c:v>
                </c:pt>
                <c:pt idx="25">
                  <c:v>3.266906239790918E-3</c:v>
                </c:pt>
                <c:pt idx="26">
                  <c:v>3.7700970495950187E-3</c:v>
                </c:pt>
                <c:pt idx="27">
                  <c:v>2.2960170146945091E-3</c:v>
                </c:pt>
                <c:pt idx="28">
                  <c:v>2.2287547793340633E-3</c:v>
                </c:pt>
                <c:pt idx="29">
                  <c:v>3.0390985145979169E-3</c:v>
                </c:pt>
                <c:pt idx="30">
                  <c:v>3.8449157695196537E-3</c:v>
                </c:pt>
                <c:pt idx="31">
                  <c:v>1.9078692694796217E-3</c:v>
                </c:pt>
                <c:pt idx="32">
                  <c:v>1.867607387424777E-3</c:v>
                </c:pt>
                <c:pt idx="33">
                  <c:v>3.9112744454652838E-3</c:v>
                </c:pt>
                <c:pt idx="34">
                  <c:v>3.4870641169853769E-3</c:v>
                </c:pt>
                <c:pt idx="35">
                  <c:v>3.3738976661935455E-3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1.2593641866988026E-2</c:v>
                </c:pt>
                <c:pt idx="1">
                  <c:v>1.1865497813377221E-2</c:v>
                </c:pt>
                <c:pt idx="2">
                  <c:v>1.6652627969557146E-2</c:v>
                </c:pt>
                <c:pt idx="3">
                  <c:v>1.5225617447206737E-2</c:v>
                </c:pt>
                <c:pt idx="4">
                  <c:v>2.3070192555850008E-2</c:v>
                </c:pt>
                <c:pt idx="5">
                  <c:v>3.5351817709918201E-2</c:v>
                </c:pt>
                <c:pt idx="6">
                  <c:v>4.6832488905549037E-2</c:v>
                </c:pt>
                <c:pt idx="7">
                  <c:v>4.1376128649574906E-2</c:v>
                </c:pt>
                <c:pt idx="8">
                  <c:v>4.7517763494606145E-2</c:v>
                </c:pt>
                <c:pt idx="9">
                  <c:v>4.7143643244578703E-2</c:v>
                </c:pt>
                <c:pt idx="10">
                  <c:v>6.2199487958703663E-2</c:v>
                </c:pt>
                <c:pt idx="11">
                  <c:v>6.1147426347633094E-2</c:v>
                </c:pt>
                <c:pt idx="12">
                  <c:v>5.5093716115041047E-2</c:v>
                </c:pt>
                <c:pt idx="13">
                  <c:v>2.8339282860035165E-2</c:v>
                </c:pt>
                <c:pt idx="14">
                  <c:v>1.958388712810551E-2</c:v>
                </c:pt>
                <c:pt idx="15">
                  <c:v>2.0667393309298232E-2</c:v>
                </c:pt>
                <c:pt idx="16">
                  <c:v>7.0944828426678739E-3</c:v>
                </c:pt>
                <c:pt idx="17">
                  <c:v>6.9184404974068367E-3</c:v>
                </c:pt>
                <c:pt idx="18">
                  <c:v>8.5264997087944085E-3</c:v>
                </c:pt>
                <c:pt idx="19">
                  <c:v>8.9614441961152671E-3</c:v>
                </c:pt>
                <c:pt idx="20">
                  <c:v>1.3821959991537576E-2</c:v>
                </c:pt>
                <c:pt idx="21">
                  <c:v>1.2318627290665097E-3</c:v>
                </c:pt>
                <c:pt idx="22">
                  <c:v>1.3440080447100231E-3</c:v>
                </c:pt>
                <c:pt idx="23">
                  <c:v>1.4321439194474128E-3</c:v>
                </c:pt>
                <c:pt idx="24">
                  <c:v>2.9280076128197934E-3</c:v>
                </c:pt>
                <c:pt idx="25">
                  <c:v>2.1316459672624057E-3</c:v>
                </c:pt>
                <c:pt idx="26">
                  <c:v>1.3645490165500303E-3</c:v>
                </c:pt>
                <c:pt idx="27">
                  <c:v>2.7170959678295839E-3</c:v>
                </c:pt>
                <c:pt idx="28">
                  <c:v>3.8900199041874473E-3</c:v>
                </c:pt>
                <c:pt idx="29">
                  <c:v>2.7301943898405566E-3</c:v>
                </c:pt>
                <c:pt idx="30">
                  <c:v>4.1457082015691439E-3</c:v>
                </c:pt>
                <c:pt idx="31">
                  <c:v>5.2300934674906789E-3</c:v>
                </c:pt>
                <c:pt idx="32">
                  <c:v>5.4192426584234931E-3</c:v>
                </c:pt>
                <c:pt idx="33">
                  <c:v>4.774869109947644E-3</c:v>
                </c:pt>
                <c:pt idx="34">
                  <c:v>4.1646565389045868E-3</c:v>
                </c:pt>
                <c:pt idx="35">
                  <c:v>3.8978561791014944E-3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2.821647517356177E-2</c:v>
                </c:pt>
                <c:pt idx="1">
                  <c:v>2.2492093698703676E-2</c:v>
                </c:pt>
                <c:pt idx="2">
                  <c:v>2.1857039080702044E-2</c:v>
                </c:pt>
                <c:pt idx="3">
                  <c:v>1.9995913906661954E-2</c:v>
                </c:pt>
                <c:pt idx="4">
                  <c:v>2.8980924641082862E-2</c:v>
                </c:pt>
                <c:pt idx="5">
                  <c:v>2.5475155957958105E-2</c:v>
                </c:pt>
                <c:pt idx="6">
                  <c:v>2.0402298850574714E-2</c:v>
                </c:pt>
                <c:pt idx="7">
                  <c:v>2.6353287360869417E-2</c:v>
                </c:pt>
                <c:pt idx="8">
                  <c:v>1.8849957343522825E-2</c:v>
                </c:pt>
                <c:pt idx="9">
                  <c:v>2.5023262472263975E-2</c:v>
                </c:pt>
                <c:pt idx="10">
                  <c:v>4.9639188999896069E-2</c:v>
                </c:pt>
                <c:pt idx="11">
                  <c:v>4.6706474922578581E-2</c:v>
                </c:pt>
                <c:pt idx="12">
                  <c:v>4.4792701917594588E-2</c:v>
                </c:pt>
                <c:pt idx="13">
                  <c:v>4.0269145933845889E-2</c:v>
                </c:pt>
                <c:pt idx="14">
                  <c:v>2.8931973960808401E-2</c:v>
                </c:pt>
                <c:pt idx="15">
                  <c:v>1.0483911278304061E-2</c:v>
                </c:pt>
                <c:pt idx="16">
                  <c:v>1.1542663493521496E-2</c:v>
                </c:pt>
                <c:pt idx="17">
                  <c:v>1.8338071957279895E-2</c:v>
                </c:pt>
                <c:pt idx="18">
                  <c:v>2.3295467268940762E-2</c:v>
                </c:pt>
                <c:pt idx="19">
                  <c:v>2.5983229375440963E-2</c:v>
                </c:pt>
                <c:pt idx="20">
                  <c:v>2.2244136127965036E-2</c:v>
                </c:pt>
                <c:pt idx="21">
                  <c:v>2.1182541129649384E-2</c:v>
                </c:pt>
                <c:pt idx="22">
                  <c:v>2.3852356632347617E-2</c:v>
                </c:pt>
                <c:pt idx="23">
                  <c:v>2.2528525321932173E-2</c:v>
                </c:pt>
                <c:pt idx="24">
                  <c:v>2.2734656044444048E-2</c:v>
                </c:pt>
                <c:pt idx="25">
                  <c:v>2.3334162623875276E-2</c:v>
                </c:pt>
                <c:pt idx="26">
                  <c:v>2.0947404358900003E-2</c:v>
                </c:pt>
                <c:pt idx="27">
                  <c:v>2.1943748259537734E-2</c:v>
                </c:pt>
                <c:pt idx="28">
                  <c:v>2.0966956130676402E-2</c:v>
                </c:pt>
                <c:pt idx="29">
                  <c:v>2.0157585621382791E-2</c:v>
                </c:pt>
                <c:pt idx="30">
                  <c:v>1.8272940781748029E-2</c:v>
                </c:pt>
                <c:pt idx="31">
                  <c:v>2.2043881856540083E-2</c:v>
                </c:pt>
                <c:pt idx="32">
                  <c:v>1.81443108833419E-2</c:v>
                </c:pt>
                <c:pt idx="33">
                  <c:v>2.2187025182354145E-2</c:v>
                </c:pt>
                <c:pt idx="34">
                  <c:v>1.8618247680626469E-2</c:v>
                </c:pt>
                <c:pt idx="35">
                  <c:v>2.3190727764989809E-2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8.2011474856564289E-3</c:v>
                </c:pt>
                <c:pt idx="1">
                  <c:v>6.3725785021843369E-3</c:v>
                </c:pt>
                <c:pt idx="2">
                  <c:v>5.9566074950690336E-3</c:v>
                </c:pt>
                <c:pt idx="3">
                  <c:v>6.972363778437525E-3</c:v>
                </c:pt>
                <c:pt idx="4">
                  <c:v>8.1431220721235407E-3</c:v>
                </c:pt>
                <c:pt idx="5">
                  <c:v>7.7991909132028251E-3</c:v>
                </c:pt>
                <c:pt idx="6">
                  <c:v>1.4972635621699471E-2</c:v>
                </c:pt>
                <c:pt idx="7">
                  <c:v>1.5199117806167034E-2</c:v>
                </c:pt>
                <c:pt idx="8">
                  <c:v>1.8287842073145443E-2</c:v>
                </c:pt>
                <c:pt idx="9">
                  <c:v>2.07476564244745E-2</c:v>
                </c:pt>
                <c:pt idx="10">
                  <c:v>2.0979123181598957E-2</c:v>
                </c:pt>
                <c:pt idx="11">
                  <c:v>1.2507293544078939E-2</c:v>
                </c:pt>
                <c:pt idx="12">
                  <c:v>1.1452190686139433E-2</c:v>
                </c:pt>
                <c:pt idx="13">
                  <c:v>8.4118841464924515E-3</c:v>
                </c:pt>
                <c:pt idx="14">
                  <c:v>4.8662205098410532E-3</c:v>
                </c:pt>
                <c:pt idx="15">
                  <c:v>4.8634875123354654E-3</c:v>
                </c:pt>
                <c:pt idx="16">
                  <c:v>3.4616933700542482E-3</c:v>
                </c:pt>
                <c:pt idx="17">
                  <c:v>4.0772248424207694E-3</c:v>
                </c:pt>
                <c:pt idx="18">
                  <c:v>4.4403180882412307E-3</c:v>
                </c:pt>
                <c:pt idx="19">
                  <c:v>3.6236148924728906E-3</c:v>
                </c:pt>
                <c:pt idx="20">
                  <c:v>3.0424539081945145E-3</c:v>
                </c:pt>
                <c:pt idx="21">
                  <c:v>3.0847018069760281E-3</c:v>
                </c:pt>
                <c:pt idx="22">
                  <c:v>2.5786388056106362E-3</c:v>
                </c:pt>
                <c:pt idx="23">
                  <c:v>2.0904629689416929E-3</c:v>
                </c:pt>
                <c:pt idx="24">
                  <c:v>3.6902303723889726E-3</c:v>
                </c:pt>
                <c:pt idx="25">
                  <c:v>4.7627188228087283E-3</c:v>
                </c:pt>
                <c:pt idx="26">
                  <c:v>7.0736709413695073E-3</c:v>
                </c:pt>
                <c:pt idx="27">
                  <c:v>6.4959319034074937E-3</c:v>
                </c:pt>
                <c:pt idx="28">
                  <c:v>6.4056955167835165E-3</c:v>
                </c:pt>
                <c:pt idx="29">
                  <c:v>6.0271426575318771E-3</c:v>
                </c:pt>
                <c:pt idx="30">
                  <c:v>6.8350364529775574E-3</c:v>
                </c:pt>
                <c:pt idx="31">
                  <c:v>9.2153266922618497E-3</c:v>
                </c:pt>
                <c:pt idx="32">
                  <c:v>1.0075071415072894E-2</c:v>
                </c:pt>
                <c:pt idx="33">
                  <c:v>1.1897744601893563E-2</c:v>
                </c:pt>
                <c:pt idx="34">
                  <c:v>1.3928855123216202E-2</c:v>
                </c:pt>
                <c:pt idx="35">
                  <c:v>1.395071816825424E-2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1.5111422135718503E-2</c:v>
                </c:pt>
                <c:pt idx="1">
                  <c:v>1.920719798499522E-2</c:v>
                </c:pt>
                <c:pt idx="2">
                  <c:v>2.3182138187669718E-2</c:v>
                </c:pt>
                <c:pt idx="3">
                  <c:v>1.9171050129919515E-2</c:v>
                </c:pt>
                <c:pt idx="4">
                  <c:v>1.356140373322416E-2</c:v>
                </c:pt>
                <c:pt idx="5">
                  <c:v>1.4474177438663104E-2</c:v>
                </c:pt>
                <c:pt idx="6">
                  <c:v>9.8337707786526687E-3</c:v>
                </c:pt>
                <c:pt idx="7">
                  <c:v>1.6061743846474762E-2</c:v>
                </c:pt>
                <c:pt idx="8">
                  <c:v>1.1385845424933374E-2</c:v>
                </c:pt>
                <c:pt idx="9">
                  <c:v>5.8890989678579177E-3</c:v>
                </c:pt>
                <c:pt idx="10">
                  <c:v>5.1221990178924193E-3</c:v>
                </c:pt>
                <c:pt idx="11">
                  <c:v>5.759868613994956E-3</c:v>
                </c:pt>
                <c:pt idx="12">
                  <c:v>1.3975302778437426E-2</c:v>
                </c:pt>
                <c:pt idx="13">
                  <c:v>1.0125212552171897E-2</c:v>
                </c:pt>
                <c:pt idx="14">
                  <c:v>1.4856852221166331E-3</c:v>
                </c:pt>
                <c:pt idx="15">
                  <c:v>1.5899558650182297E-3</c:v>
                </c:pt>
                <c:pt idx="16">
                  <c:v>8.5432502041585528E-4</c:v>
                </c:pt>
                <c:pt idx="17">
                  <c:v>1.0203040506070809E-3</c:v>
                </c:pt>
                <c:pt idx="18">
                  <c:v>2.1051869635241673E-3</c:v>
                </c:pt>
                <c:pt idx="19">
                  <c:v>2.8511035737108586E-3</c:v>
                </c:pt>
                <c:pt idx="20">
                  <c:v>1.3025584884239548E-3</c:v>
                </c:pt>
                <c:pt idx="21">
                  <c:v>5.2779022307999071E-3</c:v>
                </c:pt>
                <c:pt idx="22">
                  <c:v>1.7489957546631236E-3</c:v>
                </c:pt>
                <c:pt idx="23">
                  <c:v>3.6759812002744186E-3</c:v>
                </c:pt>
                <c:pt idx="24">
                  <c:v>5.7769595289840023E-3</c:v>
                </c:pt>
                <c:pt idx="25">
                  <c:v>5.3477219184602399E-3</c:v>
                </c:pt>
                <c:pt idx="26">
                  <c:v>9.4400572974928654E-3</c:v>
                </c:pt>
                <c:pt idx="27">
                  <c:v>1.0440966478630303E-2</c:v>
                </c:pt>
                <c:pt idx="28">
                  <c:v>9.2475278511107636E-3</c:v>
                </c:pt>
                <c:pt idx="29">
                  <c:v>1.2844583675454607E-2</c:v>
                </c:pt>
                <c:pt idx="30">
                  <c:v>9.8152201656753479E-3</c:v>
                </c:pt>
                <c:pt idx="31">
                  <c:v>7.6519372451910473E-3</c:v>
                </c:pt>
                <c:pt idx="32">
                  <c:v>6.0342040854024599E-3</c:v>
                </c:pt>
                <c:pt idx="33">
                  <c:v>1.0130455207969452E-2</c:v>
                </c:pt>
                <c:pt idx="34">
                  <c:v>9.7749713809548843E-3</c:v>
                </c:pt>
                <c:pt idx="35">
                  <c:v>9.7252028671108853E-3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3.7765912700965423E-2</c:v>
                </c:pt>
                <c:pt idx="1">
                  <c:v>5.6992365508670179E-2</c:v>
                </c:pt>
                <c:pt idx="2">
                  <c:v>7.8014108133683174E-2</c:v>
                </c:pt>
                <c:pt idx="3">
                  <c:v>4.2481120146630628E-2</c:v>
                </c:pt>
                <c:pt idx="4">
                  <c:v>4.3662178796923294E-2</c:v>
                </c:pt>
                <c:pt idx="5">
                  <c:v>5.0482030540986669E-2</c:v>
                </c:pt>
                <c:pt idx="6">
                  <c:v>4.4830396489831878E-2</c:v>
                </c:pt>
                <c:pt idx="7">
                  <c:v>4.9776269527528574E-2</c:v>
                </c:pt>
                <c:pt idx="8">
                  <c:v>5.3547778470879978E-2</c:v>
                </c:pt>
                <c:pt idx="9">
                  <c:v>6.3705462264105325E-2</c:v>
                </c:pt>
                <c:pt idx="10">
                  <c:v>7.7889258203971246E-2</c:v>
                </c:pt>
                <c:pt idx="11">
                  <c:v>6.6291649841963826E-2</c:v>
                </c:pt>
                <c:pt idx="12">
                  <c:v>6.2754738575449331E-2</c:v>
                </c:pt>
                <c:pt idx="13">
                  <c:v>5.4453103374252187E-2</c:v>
                </c:pt>
                <c:pt idx="14">
                  <c:v>3.8962239256334782E-2</c:v>
                </c:pt>
                <c:pt idx="15">
                  <c:v>3.1850287787030335E-2</c:v>
                </c:pt>
                <c:pt idx="16">
                  <c:v>2.4237491856408902E-2</c:v>
                </c:pt>
                <c:pt idx="17">
                  <c:v>2.6953806217446207E-2</c:v>
                </c:pt>
                <c:pt idx="18">
                  <c:v>3.2785584774195631E-2</c:v>
                </c:pt>
                <c:pt idx="19">
                  <c:v>3.2719584234780705E-2</c:v>
                </c:pt>
                <c:pt idx="20">
                  <c:v>3.038209419646332E-2</c:v>
                </c:pt>
                <c:pt idx="21">
                  <c:v>3.3952173961608226E-2</c:v>
                </c:pt>
                <c:pt idx="22">
                  <c:v>3.3285059932920413E-2</c:v>
                </c:pt>
                <c:pt idx="23">
                  <c:v>2.7111822241491803E-2</c:v>
                </c:pt>
                <c:pt idx="24">
                  <c:v>2.5876299137675737E-2</c:v>
                </c:pt>
                <c:pt idx="25">
                  <c:v>3.0351829678493054E-2</c:v>
                </c:pt>
                <c:pt idx="26">
                  <c:v>3.4941503566304745E-2</c:v>
                </c:pt>
                <c:pt idx="27">
                  <c:v>3.8026022029618411E-2</c:v>
                </c:pt>
                <c:pt idx="28">
                  <c:v>4.1319884381333466E-2</c:v>
                </c:pt>
                <c:pt idx="29">
                  <c:v>3.9979012919884802E-2</c:v>
                </c:pt>
                <c:pt idx="30">
                  <c:v>4.2383747776320362E-2</c:v>
                </c:pt>
                <c:pt idx="31">
                  <c:v>4.4496798369437124E-2</c:v>
                </c:pt>
                <c:pt idx="32">
                  <c:v>4.0214651400125506E-2</c:v>
                </c:pt>
                <c:pt idx="33">
                  <c:v>4.5006471259992388E-2</c:v>
                </c:pt>
                <c:pt idx="34">
                  <c:v>3.6161980942941714E-2</c:v>
                </c:pt>
                <c:pt idx="35">
                  <c:v>3.6434139885264477E-2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155856"/>
        <c:axId val="302156416"/>
      </c:lineChart>
      <c:catAx>
        <c:axId val="30215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156416"/>
        <c:crosses val="autoZero"/>
        <c:auto val="1"/>
        <c:lblAlgn val="ctr"/>
        <c:lblOffset val="100"/>
        <c:noMultiLvlLbl val="0"/>
      </c:catAx>
      <c:valAx>
        <c:axId val="3021564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15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4581136"/>
        <c:axId val="304581696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582816"/>
        <c:axId val="304582256"/>
      </c:barChart>
      <c:catAx>
        <c:axId val="304581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4581696"/>
        <c:crosses val="autoZero"/>
        <c:auto val="1"/>
        <c:lblAlgn val="ctr"/>
        <c:lblOffset val="100"/>
        <c:noMultiLvlLbl val="0"/>
      </c:catAx>
      <c:valAx>
        <c:axId val="30458169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4581136"/>
        <c:crosses val="autoZero"/>
        <c:crossBetween val="between"/>
      </c:valAx>
      <c:valAx>
        <c:axId val="3045822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4582816"/>
        <c:crosses val="autoZero"/>
        <c:crossBetween val="between"/>
      </c:valAx>
      <c:catAx>
        <c:axId val="30458281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4582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9825874955716649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6610896"/>
        <c:axId val="306611456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612576"/>
        <c:axId val="306612016"/>
      </c:barChart>
      <c:catAx>
        <c:axId val="3066108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611456"/>
        <c:crosses val="autoZero"/>
        <c:auto val="1"/>
        <c:lblAlgn val="ctr"/>
        <c:lblOffset val="100"/>
        <c:noMultiLvlLbl val="0"/>
      </c:catAx>
      <c:valAx>
        <c:axId val="306611456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6610896"/>
        <c:crosses val="autoZero"/>
        <c:crossBetween val="between"/>
      </c:valAx>
      <c:valAx>
        <c:axId val="30661201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6612576"/>
        <c:crosses val="autoZero"/>
        <c:crossBetween val="between"/>
      </c:valAx>
      <c:catAx>
        <c:axId val="306612576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66120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FINLANDESES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23917</c:v>
                </c:pt>
                <c:pt idx="1">
                  <c:v>23120</c:v>
                </c:pt>
                <c:pt idx="2">
                  <c:v>24225</c:v>
                </c:pt>
                <c:pt idx="3">
                  <c:v>9156</c:v>
                </c:pt>
                <c:pt idx="4">
                  <c:v>1191</c:v>
                </c:pt>
                <c:pt idx="5">
                  <c:v>236</c:v>
                </c:pt>
                <c:pt idx="6">
                  <c:v>174</c:v>
                </c:pt>
                <c:pt idx="7">
                  <c:v>72</c:v>
                </c:pt>
                <c:pt idx="8">
                  <c:v>459</c:v>
                </c:pt>
                <c:pt idx="9">
                  <c:v>12041</c:v>
                </c:pt>
                <c:pt idx="10">
                  <c:v>17643</c:v>
                </c:pt>
                <c:pt idx="11">
                  <c:v>18891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6620976"/>
        <c:axId val="306621536"/>
      </c:lineChart>
      <c:catAx>
        <c:axId val="30662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662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62153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6620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209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29425905840483"/>
          <c:y val="0.1924876627585366"/>
          <c:w val="0.69617248648927832"/>
          <c:h val="0.59432937971361177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7"/>
                <c:pt idx="0">
                  <c:v>2013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2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-1.0177529239972017E-3"/>
                  <c:y val="-4.224707852838691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489719643720743E-2"/>
                  <c:y val="8.10901693523028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8341761394315872E-2"/>
                  <c:y val="3.590551181102362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852492499260511E-2"/>
                  <c:y val="4.701743577896283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6551444039083672E-2"/>
                  <c:y val="-6.601081955220145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tx1">
                        <a:lumMod val="65000"/>
                        <a:lumOff val="3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islas'!$D$27:$G$27</c:f>
              <c:strCache>
                <c:ptCount val="4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</c:strCache>
            </c:strRef>
          </c:cat>
          <c:val>
            <c:numRef>
              <c:f>'tablas pasajeros menual islas'!$D$40:$G$40</c:f>
              <c:numCache>
                <c:formatCode>#,##0</c:formatCode>
                <c:ptCount val="4"/>
                <c:pt idx="0">
                  <c:v>108183</c:v>
                </c:pt>
                <c:pt idx="1">
                  <c:v>142378</c:v>
                </c:pt>
                <c:pt idx="2">
                  <c:v>9720</c:v>
                </c:pt>
                <c:pt idx="3">
                  <c:v>16282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55" l="0.70000000000000062" r="0.70000000000000062" t="0.7500000000000115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026465792899484E-2"/>
          <c:y val="0.24558911479348661"/>
          <c:w val="0.96724544263427747"/>
          <c:h val="0.694236690562933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pasajeros menual islas'!$B$6:$H$6</c:f>
              <c:strCache>
                <c:ptCount val="7"/>
                <c:pt idx="0">
                  <c:v>2012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0701078095575127E-2"/>
                  <c:y val="9.9497264334495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5607276618512567E-3"/>
                  <c:y val="6.63349917081260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608961801123176E-3"/>
                  <c:y val="9.9502487562189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20545746388521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5607276618514146E-3"/>
                  <c:y val="-1.216127465840715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pasajeros menual islas'!$C$7:$G$7</c:f>
              <c:strCache>
                <c:ptCount val="5"/>
                <c:pt idx="0">
                  <c:v>Canarias</c:v>
                </c:pt>
                <c:pt idx="1">
                  <c:v>Tenerife  </c:v>
                </c:pt>
                <c:pt idx="2">
                  <c:v>Gran Canaria</c:v>
                </c:pt>
                <c:pt idx="3">
                  <c:v>Fuerteventura</c:v>
                </c:pt>
                <c:pt idx="4">
                  <c:v>Lanzarote</c:v>
                </c:pt>
              </c:strCache>
            </c:strRef>
          </c:cat>
          <c:val>
            <c:numRef>
              <c:f>'tablas pasajeros menual islas'!$C$20:$G$20</c:f>
              <c:numCache>
                <c:formatCode>#,##0</c:formatCode>
                <c:ptCount val="5"/>
                <c:pt idx="0">
                  <c:v>263595</c:v>
                </c:pt>
                <c:pt idx="1">
                  <c:v>103696</c:v>
                </c:pt>
                <c:pt idx="2">
                  <c:v>135120</c:v>
                </c:pt>
                <c:pt idx="3">
                  <c:v>10972</c:v>
                </c:pt>
                <c:pt idx="4">
                  <c:v>13807</c:v>
                </c:pt>
              </c:numCache>
            </c:numRef>
          </c:val>
        </c:ser>
        <c:ser>
          <c:idx val="1"/>
          <c:order val="1"/>
          <c:tx>
            <c:strRef>
              <c:f>'tablas pasajeros menual islas'!$B$26:$H$26</c:f>
              <c:strCache>
                <c:ptCount val="7"/>
                <c:pt idx="0">
                  <c:v>2013</c:v>
                </c:pt>
              </c:strCache>
            </c:strRef>
          </c:tx>
          <c:spPr>
            <a:solidFill>
              <a:srgbClr val="BD630B"/>
            </a:solidFill>
          </c:spPr>
          <c:invertIfNegative val="0"/>
          <c:dLbls>
            <c:dLbl>
              <c:idx val="0"/>
              <c:layout>
                <c:manualLayout>
                  <c:x val="6.420545746388423E-3"/>
                  <c:y val="6.63349917081260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280363830925589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700909577313993E-2"/>
                  <c:y val="6.080637329203578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pasajeros menual islas'!$C$7:$G$7</c:f>
              <c:strCache>
                <c:ptCount val="5"/>
                <c:pt idx="0">
                  <c:v>Canarias</c:v>
                </c:pt>
                <c:pt idx="1">
                  <c:v>Tenerife  </c:v>
                </c:pt>
                <c:pt idx="2">
                  <c:v>Gran Canaria</c:v>
                </c:pt>
                <c:pt idx="3">
                  <c:v>Fuerteventura</c:v>
                </c:pt>
                <c:pt idx="4">
                  <c:v>Lanzarote</c:v>
                </c:pt>
              </c:strCache>
            </c:strRef>
          </c:cat>
          <c:val>
            <c:numRef>
              <c:f>'tablas pasajeros menual islas'!$C$40:$G$40</c:f>
              <c:numCache>
                <c:formatCode>#,##0</c:formatCode>
                <c:ptCount val="5"/>
                <c:pt idx="0">
                  <c:v>276563</c:v>
                </c:pt>
                <c:pt idx="1">
                  <c:v>108183</c:v>
                </c:pt>
                <c:pt idx="2">
                  <c:v>142378</c:v>
                </c:pt>
                <c:pt idx="3">
                  <c:v>9720</c:v>
                </c:pt>
                <c:pt idx="4">
                  <c:v>16282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5"/>
        <c:axId val="182256768"/>
        <c:axId val="182257328"/>
      </c:barChart>
      <c:barChart>
        <c:barDir val="col"/>
        <c:grouping val="clustered"/>
        <c:varyColors val="0"/>
        <c:ser>
          <c:idx val="2"/>
          <c:order val="2"/>
          <c:tx>
            <c:v>var interanual</c:v>
          </c:tx>
          <c:spPr>
            <a:solidFill>
              <a:schemeClr val="accent3"/>
            </a:solidFill>
          </c:spPr>
          <c:invertIfNegative val="0"/>
          <c:dLbls>
            <c:dLbl>
              <c:idx val="0"/>
              <c:layout>
                <c:manualLayout>
                  <c:x val="-2.1401819154628142E-3"/>
                  <c:y val="-0.593698436949112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0.278606965174129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401819154628142E-3"/>
                  <c:y val="-0.32835820895522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9.9355714864000202E-2"/>
                </c:manualLayout>
              </c:layout>
              <c:spPr>
                <a:solidFill>
                  <a:schemeClr val="accent3"/>
                </a:solidFill>
              </c:spPr>
              <c:txPr>
                <a:bodyPr/>
                <a:lstStyle/>
                <a:p>
                  <a:pPr>
                    <a:defRPr sz="110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0.106135986733001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607731"/>
              </a:solidFill>
            </c:spPr>
            <c:txPr>
              <a:bodyPr/>
              <a:lstStyle/>
              <a:p>
                <a:pPr>
                  <a:defRPr sz="1100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'variacion pasajeros por islas'!$C$19:$G$19</c:f>
              <c:numCache>
                <c:formatCode>0.0%</c:formatCode>
                <c:ptCount val="5"/>
                <c:pt idx="0">
                  <c:v>4.9196684307365457E-2</c:v>
                </c:pt>
                <c:pt idx="1">
                  <c:v>4.3270714395926557E-2</c:v>
                </c:pt>
                <c:pt idx="2">
                  <c:v>5.37152161042036E-2</c:v>
                </c:pt>
                <c:pt idx="3">
                  <c:v>-0.11410864017499089</c:v>
                </c:pt>
                <c:pt idx="4">
                  <c:v>0.17925689867458527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182258448"/>
        <c:axId val="182257888"/>
      </c:barChart>
      <c:catAx>
        <c:axId val="18225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es-ES"/>
          </a:p>
        </c:txPr>
        <c:crossAx val="182257328"/>
        <c:crosses val="autoZero"/>
        <c:auto val="1"/>
        <c:lblAlgn val="ctr"/>
        <c:lblOffset val="100"/>
        <c:noMultiLvlLbl val="0"/>
      </c:catAx>
      <c:valAx>
        <c:axId val="1822573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2256768"/>
        <c:crosses val="autoZero"/>
        <c:crossBetween val="between"/>
      </c:valAx>
      <c:valAx>
        <c:axId val="18225788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extTo"/>
        <c:crossAx val="182258448"/>
        <c:crosses val="max"/>
        <c:crossBetween val="between"/>
      </c:valAx>
      <c:catAx>
        <c:axId val="182258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8225788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8.5942862911366855E-3"/>
          <c:y val="6.869385585674441E-2"/>
          <c:w val="0.3513427113745613"/>
          <c:h val="6.1995795301706701E-2"/>
        </c:manualLayout>
      </c:layout>
      <c:overlay val="0"/>
      <c:txPr>
        <a:bodyPr/>
        <a:lstStyle/>
        <a:p>
          <a:pPr>
            <a:defRPr sz="1050"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FINLANDESES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140350</c:v>
                </c:pt>
                <c:pt idx="1">
                  <c:v>129374</c:v>
                </c:pt>
                <c:pt idx="2">
                  <c:v>158964</c:v>
                </c:pt>
                <c:pt idx="3">
                  <c:v>210742</c:v>
                </c:pt>
                <c:pt idx="4">
                  <c:v>230128</c:v>
                </c:pt>
                <c:pt idx="5">
                  <c:v>240754</c:v>
                </c:pt>
                <c:pt idx="6">
                  <c:v>240908</c:v>
                </c:pt>
                <c:pt idx="7">
                  <c:v>239248</c:v>
                </c:pt>
                <c:pt idx="8">
                  <c:v>226234</c:v>
                </c:pt>
                <c:pt idx="9">
                  <c:v>209300</c:v>
                </c:pt>
                <c:pt idx="10">
                  <c:v>213495</c:v>
                </c:pt>
                <c:pt idx="11">
                  <c:v>224860</c:v>
                </c:pt>
                <c:pt idx="12">
                  <c:v>239907</c:v>
                </c:pt>
                <c:pt idx="13">
                  <c:v>248393</c:v>
                </c:pt>
                <c:pt idx="14">
                  <c:v>234029</c:v>
                </c:pt>
                <c:pt idx="15">
                  <c:v>235302</c:v>
                </c:pt>
                <c:pt idx="16">
                  <c:v>227200</c:v>
                </c:pt>
                <c:pt idx="17">
                  <c:v>209352</c:v>
                </c:pt>
                <c:pt idx="18">
                  <c:v>267251</c:v>
                </c:pt>
                <c:pt idx="19">
                  <c:v>263595</c:v>
                </c:pt>
                <c:pt idx="20">
                  <c:v>276563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50817</c:v>
                </c:pt>
                <c:pt idx="1">
                  <c:v>50890</c:v>
                </c:pt>
                <c:pt idx="2">
                  <c:v>59873</c:v>
                </c:pt>
                <c:pt idx="3">
                  <c:v>76402</c:v>
                </c:pt>
                <c:pt idx="4">
                  <c:v>78926</c:v>
                </c:pt>
                <c:pt idx="5">
                  <c:v>78004</c:v>
                </c:pt>
                <c:pt idx="6">
                  <c:v>87496</c:v>
                </c:pt>
                <c:pt idx="7">
                  <c:v>90529</c:v>
                </c:pt>
                <c:pt idx="8">
                  <c:v>83223</c:v>
                </c:pt>
                <c:pt idx="9">
                  <c:v>79669</c:v>
                </c:pt>
                <c:pt idx="10">
                  <c:v>81311</c:v>
                </c:pt>
                <c:pt idx="11">
                  <c:v>89776</c:v>
                </c:pt>
                <c:pt idx="12">
                  <c:v>94651</c:v>
                </c:pt>
                <c:pt idx="13">
                  <c:v>103606</c:v>
                </c:pt>
                <c:pt idx="14">
                  <c:v>91460</c:v>
                </c:pt>
                <c:pt idx="15">
                  <c:v>87426</c:v>
                </c:pt>
                <c:pt idx="16">
                  <c:v>85797</c:v>
                </c:pt>
                <c:pt idx="17">
                  <c:v>78449</c:v>
                </c:pt>
                <c:pt idx="18">
                  <c:v>104472</c:v>
                </c:pt>
                <c:pt idx="19">
                  <c:v>103696</c:v>
                </c:pt>
                <c:pt idx="20">
                  <c:v>108183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68664</c:v>
                </c:pt>
                <c:pt idx="1">
                  <c:v>62709</c:v>
                </c:pt>
                <c:pt idx="2">
                  <c:v>75370</c:v>
                </c:pt>
                <c:pt idx="3">
                  <c:v>94769</c:v>
                </c:pt>
                <c:pt idx="4">
                  <c:v>101141</c:v>
                </c:pt>
                <c:pt idx="5">
                  <c:v>112811</c:v>
                </c:pt>
                <c:pt idx="6">
                  <c:v>109947</c:v>
                </c:pt>
                <c:pt idx="7">
                  <c:v>100893</c:v>
                </c:pt>
                <c:pt idx="8">
                  <c:v>102679</c:v>
                </c:pt>
                <c:pt idx="9">
                  <c:v>92472</c:v>
                </c:pt>
                <c:pt idx="10">
                  <c:v>94101</c:v>
                </c:pt>
                <c:pt idx="11">
                  <c:v>102113</c:v>
                </c:pt>
                <c:pt idx="12">
                  <c:v>116562</c:v>
                </c:pt>
                <c:pt idx="13">
                  <c:v>116040</c:v>
                </c:pt>
                <c:pt idx="14">
                  <c:v>118463</c:v>
                </c:pt>
                <c:pt idx="15">
                  <c:v>121691</c:v>
                </c:pt>
                <c:pt idx="16">
                  <c:v>115249</c:v>
                </c:pt>
                <c:pt idx="17">
                  <c:v>112441</c:v>
                </c:pt>
                <c:pt idx="18">
                  <c:v>134336</c:v>
                </c:pt>
                <c:pt idx="19">
                  <c:v>135120</c:v>
                </c:pt>
                <c:pt idx="20">
                  <c:v>142378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651</c:v>
                </c:pt>
                <c:pt idx="1">
                  <c:v>681</c:v>
                </c:pt>
                <c:pt idx="2">
                  <c:v>5363</c:v>
                </c:pt>
                <c:pt idx="3">
                  <c:v>13916</c:v>
                </c:pt>
                <c:pt idx="4">
                  <c:v>17924</c:v>
                </c:pt>
                <c:pt idx="5">
                  <c:v>18010</c:v>
                </c:pt>
                <c:pt idx="6">
                  <c:v>16641</c:v>
                </c:pt>
                <c:pt idx="7">
                  <c:v>16215</c:v>
                </c:pt>
                <c:pt idx="8">
                  <c:v>15748</c:v>
                </c:pt>
                <c:pt idx="9">
                  <c:v>16617</c:v>
                </c:pt>
                <c:pt idx="10">
                  <c:v>14541</c:v>
                </c:pt>
                <c:pt idx="11">
                  <c:v>9290</c:v>
                </c:pt>
                <c:pt idx="12">
                  <c:v>7254</c:v>
                </c:pt>
                <c:pt idx="13">
                  <c:v>5753</c:v>
                </c:pt>
                <c:pt idx="14">
                  <c:v>5576</c:v>
                </c:pt>
                <c:pt idx="15">
                  <c:v>6309</c:v>
                </c:pt>
                <c:pt idx="16">
                  <c:v>8102</c:v>
                </c:pt>
                <c:pt idx="17">
                  <c:v>6042</c:v>
                </c:pt>
                <c:pt idx="18">
                  <c:v>10500</c:v>
                </c:pt>
                <c:pt idx="19">
                  <c:v>10972</c:v>
                </c:pt>
                <c:pt idx="20">
                  <c:v>9720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20218</c:v>
                </c:pt>
                <c:pt idx="1">
                  <c:v>15094</c:v>
                </c:pt>
                <c:pt idx="2">
                  <c:v>18358</c:v>
                </c:pt>
                <c:pt idx="3">
                  <c:v>25655</c:v>
                </c:pt>
                <c:pt idx="4">
                  <c:v>31383</c:v>
                </c:pt>
                <c:pt idx="5">
                  <c:v>30630</c:v>
                </c:pt>
                <c:pt idx="6">
                  <c:v>26824</c:v>
                </c:pt>
                <c:pt idx="7">
                  <c:v>31611</c:v>
                </c:pt>
                <c:pt idx="8">
                  <c:v>24584</c:v>
                </c:pt>
                <c:pt idx="9">
                  <c:v>20542</c:v>
                </c:pt>
                <c:pt idx="10">
                  <c:v>23542</c:v>
                </c:pt>
                <c:pt idx="11">
                  <c:v>23681</c:v>
                </c:pt>
                <c:pt idx="12">
                  <c:v>21440</c:v>
                </c:pt>
                <c:pt idx="13">
                  <c:v>22994</c:v>
                </c:pt>
                <c:pt idx="14">
                  <c:v>18530</c:v>
                </c:pt>
                <c:pt idx="15">
                  <c:v>19876</c:v>
                </c:pt>
                <c:pt idx="16">
                  <c:v>18052</c:v>
                </c:pt>
                <c:pt idx="17">
                  <c:v>12420</c:v>
                </c:pt>
                <c:pt idx="18">
                  <c:v>17943</c:v>
                </c:pt>
                <c:pt idx="19">
                  <c:v>13807</c:v>
                </c:pt>
                <c:pt idx="20">
                  <c:v>16282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754</c:v>
                </c:pt>
                <c:pt idx="5">
                  <c:v>1299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23824"/>
        <c:axId val="181924384"/>
      </c:lineChart>
      <c:catAx>
        <c:axId val="18192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24384"/>
        <c:crosses val="autoZero"/>
        <c:auto val="1"/>
        <c:lblAlgn val="ctr"/>
        <c:lblOffset val="100"/>
        <c:tickLblSkip val="1"/>
        <c:noMultiLvlLbl val="0"/>
      </c:catAx>
      <c:valAx>
        <c:axId val="18192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23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0.37472295464098743</c:v>
                </c:pt>
                <c:pt idx="1">
                  <c:v>0.53709064159883835</c:v>
                </c:pt>
                <c:pt idx="2">
                  <c:v>2.8860483778516566E-2</c:v>
                </c:pt>
                <c:pt idx="3">
                  <c:v>5.9325919981657683E-2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0.39091341098817217</c:v>
                </c:pt>
                <c:pt idx="1">
                  <c:v>0.50265854945350996</c:v>
                </c:pt>
                <c:pt idx="2">
                  <c:v>3.9288908179950684E-2</c:v>
                </c:pt>
                <c:pt idx="3">
                  <c:v>6.7139131378367148E-2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0.39339137692293102</c:v>
                </c:pt>
                <c:pt idx="1">
                  <c:v>0.51260456381949582</c:v>
                </c:pt>
                <c:pt idx="2">
                  <c:v>4.162446176900169E-2</c:v>
                </c:pt>
                <c:pt idx="3">
                  <c:v>5.2379597488571482E-2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0.39116946229249755</c:v>
                </c:pt>
                <c:pt idx="1">
                  <c:v>0.51481217661075418</c:v>
                </c:pt>
                <c:pt idx="2">
                  <c:v>3.514569917161732E-2</c:v>
                </c:pt>
                <c:pt idx="3">
                  <c:v>5.8872661925130985E-2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928864"/>
        <c:axId val="181929424"/>
        <c:axId val="0"/>
      </c:bar3DChart>
      <c:catAx>
        <c:axId val="18192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29424"/>
        <c:crosses val="autoZero"/>
        <c:auto val="1"/>
        <c:lblAlgn val="ctr"/>
        <c:lblOffset val="100"/>
        <c:noMultiLvlLbl val="0"/>
      </c:catAx>
      <c:valAx>
        <c:axId val="181929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9288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FINLANDESES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108183</c:v>
                </c:pt>
                <c:pt idx="1">
                  <c:v>142378</c:v>
                </c:pt>
                <c:pt idx="2">
                  <c:v>9720</c:v>
                </c:pt>
                <c:pt idx="3">
                  <c:v>16282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FINLANDESES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15713</c:v>
                </c:pt>
                <c:pt idx="1">
                  <c:v>12847</c:v>
                </c:pt>
                <c:pt idx="2">
                  <c:v>11427</c:v>
                </c:pt>
                <c:pt idx="3">
                  <c:v>12187</c:v>
                </c:pt>
                <c:pt idx="4">
                  <c:v>17985</c:v>
                </c:pt>
                <c:pt idx="5">
                  <c:v>19296</c:v>
                </c:pt>
                <c:pt idx="6">
                  <c:v>23498</c:v>
                </c:pt>
                <c:pt idx="7">
                  <c:v>25640</c:v>
                </c:pt>
                <c:pt idx="8">
                  <c:v>27575</c:v>
                </c:pt>
                <c:pt idx="9">
                  <c:v>34509</c:v>
                </c:pt>
                <c:pt idx="10">
                  <c:v>50081</c:v>
                </c:pt>
                <c:pt idx="11">
                  <c:v>42663</c:v>
                </c:pt>
                <c:pt idx="12">
                  <c:v>40913</c:v>
                </c:pt>
                <c:pt idx="13">
                  <c:v>34332</c:v>
                </c:pt>
                <c:pt idx="14">
                  <c:v>24564</c:v>
                </c:pt>
                <c:pt idx="15">
                  <c:v>16631</c:v>
                </c:pt>
                <c:pt idx="16">
                  <c:v>12207</c:v>
                </c:pt>
                <c:pt idx="17">
                  <c:v>16974</c:v>
                </c:pt>
                <c:pt idx="18">
                  <c:v>20625</c:v>
                </c:pt>
                <c:pt idx="19">
                  <c:v>22284</c:v>
                </c:pt>
                <c:pt idx="20">
                  <c:v>19735</c:v>
                </c:pt>
                <c:pt idx="21">
                  <c:v>19943</c:v>
                </c:pt>
                <c:pt idx="22">
                  <c:v>20235</c:v>
                </c:pt>
                <c:pt idx="23">
                  <c:v>19911</c:v>
                </c:pt>
                <c:pt idx="24">
                  <c:v>22574</c:v>
                </c:pt>
                <c:pt idx="25">
                  <c:v>24759</c:v>
                </c:pt>
                <c:pt idx="26">
                  <c:v>29143</c:v>
                </c:pt>
                <c:pt idx="27">
                  <c:v>30108</c:v>
                </c:pt>
                <c:pt idx="28">
                  <c:v>31600</c:v>
                </c:pt>
                <c:pt idx="29">
                  <c:v>30900</c:v>
                </c:pt>
                <c:pt idx="30">
                  <c:v>30102</c:v>
                </c:pt>
                <c:pt idx="31">
                  <c:v>32019</c:v>
                </c:pt>
                <c:pt idx="32">
                  <c:v>31994</c:v>
                </c:pt>
                <c:pt idx="33">
                  <c:v>42451</c:v>
                </c:pt>
                <c:pt idx="34">
                  <c:v>43603</c:v>
                </c:pt>
                <c:pt idx="35">
                  <c:v>46721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15264</c:v>
                </c:pt>
                <c:pt idx="1">
                  <c:v>23112</c:v>
                </c:pt>
                <c:pt idx="2">
                  <c:v>29020</c:v>
                </c:pt>
                <c:pt idx="3">
                  <c:v>18310</c:v>
                </c:pt>
                <c:pt idx="4">
                  <c:v>18125</c:v>
                </c:pt>
                <c:pt idx="5">
                  <c:v>22417</c:v>
                </c:pt>
                <c:pt idx="6">
                  <c:v>21068</c:v>
                </c:pt>
                <c:pt idx="7">
                  <c:v>24818</c:v>
                </c:pt>
                <c:pt idx="8">
                  <c:v>34852</c:v>
                </c:pt>
                <c:pt idx="9">
                  <c:v>52702</c:v>
                </c:pt>
                <c:pt idx="10">
                  <c:v>80752</c:v>
                </c:pt>
                <c:pt idx="11">
                  <c:v>76176</c:v>
                </c:pt>
                <c:pt idx="12">
                  <c:v>75229</c:v>
                </c:pt>
                <c:pt idx="13">
                  <c:v>77113</c:v>
                </c:pt>
                <c:pt idx="14">
                  <c:v>61127</c:v>
                </c:pt>
                <c:pt idx="15">
                  <c:v>52614</c:v>
                </c:pt>
                <c:pt idx="16">
                  <c:v>47025</c:v>
                </c:pt>
                <c:pt idx="17">
                  <c:v>55904</c:v>
                </c:pt>
                <c:pt idx="18">
                  <c:v>69019</c:v>
                </c:pt>
                <c:pt idx="19">
                  <c:v>70582</c:v>
                </c:pt>
                <c:pt idx="20">
                  <c:v>66747</c:v>
                </c:pt>
                <c:pt idx="21">
                  <c:v>79030</c:v>
                </c:pt>
                <c:pt idx="22">
                  <c:v>77616</c:v>
                </c:pt>
                <c:pt idx="23">
                  <c:v>64033</c:v>
                </c:pt>
                <c:pt idx="24">
                  <c:v>59067</c:v>
                </c:pt>
                <c:pt idx="25">
                  <c:v>69887</c:v>
                </c:pt>
                <c:pt idx="26">
                  <c:v>78886</c:v>
                </c:pt>
                <c:pt idx="27">
                  <c:v>85264</c:v>
                </c:pt>
                <c:pt idx="28">
                  <c:v>95292</c:v>
                </c:pt>
                <c:pt idx="29">
                  <c:v>87246</c:v>
                </c:pt>
                <c:pt idx="30">
                  <c:v>92156</c:v>
                </c:pt>
                <c:pt idx="31">
                  <c:v>85710</c:v>
                </c:pt>
                <c:pt idx="32">
                  <c:v>76131</c:v>
                </c:pt>
                <c:pt idx="33">
                  <c:v>88674</c:v>
                </c:pt>
                <c:pt idx="34">
                  <c:v>62464</c:v>
                </c:pt>
                <c:pt idx="35">
                  <c:v>63948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30977</c:v>
                </c:pt>
                <c:pt idx="1">
                  <c:v>35959</c:v>
                </c:pt>
                <c:pt idx="2">
                  <c:v>40447</c:v>
                </c:pt>
                <c:pt idx="3">
                  <c:v>30497</c:v>
                </c:pt>
                <c:pt idx="4">
                  <c:v>36110</c:v>
                </c:pt>
                <c:pt idx="5">
                  <c:v>41713</c:v>
                </c:pt>
                <c:pt idx="6">
                  <c:v>44566</c:v>
                </c:pt>
                <c:pt idx="7">
                  <c:v>50458</c:v>
                </c:pt>
                <c:pt idx="8">
                  <c:v>62427</c:v>
                </c:pt>
                <c:pt idx="9">
                  <c:v>87211</c:v>
                </c:pt>
                <c:pt idx="10">
                  <c:v>130833</c:v>
                </c:pt>
                <c:pt idx="11">
                  <c:v>118839</c:v>
                </c:pt>
                <c:pt idx="12">
                  <c:v>116142</c:v>
                </c:pt>
                <c:pt idx="13">
                  <c:v>111445</c:v>
                </c:pt>
                <c:pt idx="14">
                  <c:v>85691</c:v>
                </c:pt>
                <c:pt idx="15">
                  <c:v>69245</c:v>
                </c:pt>
                <c:pt idx="16">
                  <c:v>59232</c:v>
                </c:pt>
                <c:pt idx="17">
                  <c:v>72878</c:v>
                </c:pt>
                <c:pt idx="18">
                  <c:v>89644</c:v>
                </c:pt>
                <c:pt idx="19">
                  <c:v>92866</c:v>
                </c:pt>
                <c:pt idx="20">
                  <c:v>86482</c:v>
                </c:pt>
                <c:pt idx="21">
                  <c:v>98973</c:v>
                </c:pt>
                <c:pt idx="22">
                  <c:v>97851</c:v>
                </c:pt>
                <c:pt idx="23">
                  <c:v>83944</c:v>
                </c:pt>
                <c:pt idx="24">
                  <c:v>81641</c:v>
                </c:pt>
                <c:pt idx="25">
                  <c:v>94646</c:v>
                </c:pt>
                <c:pt idx="26">
                  <c:v>108029</c:v>
                </c:pt>
                <c:pt idx="27">
                  <c:v>115372</c:v>
                </c:pt>
                <c:pt idx="28">
                  <c:v>126892</c:v>
                </c:pt>
                <c:pt idx="29">
                  <c:v>118146</c:v>
                </c:pt>
                <c:pt idx="30">
                  <c:v>122258</c:v>
                </c:pt>
                <c:pt idx="31">
                  <c:v>117729</c:v>
                </c:pt>
                <c:pt idx="32">
                  <c:v>108125</c:v>
                </c:pt>
                <c:pt idx="33">
                  <c:v>131125</c:v>
                </c:pt>
                <c:pt idx="34">
                  <c:v>106067</c:v>
                </c:pt>
                <c:pt idx="35">
                  <c:v>110669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63744"/>
        <c:axId val="182864304"/>
      </c:lineChart>
      <c:catAx>
        <c:axId val="18286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864304"/>
        <c:crosses val="autoZero"/>
        <c:auto val="1"/>
        <c:lblAlgn val="ctr"/>
        <c:lblOffset val="100"/>
        <c:tickLblSkip val="1"/>
        <c:noMultiLvlLbl val="0"/>
      </c:catAx>
      <c:valAx>
        <c:axId val="18286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863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FINLANDESES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441744"/>
        <c:axId val="297442304"/>
      </c:lineChart>
      <c:catAx>
        <c:axId val="29744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7442304"/>
        <c:crosses val="autoZero"/>
        <c:auto val="1"/>
        <c:lblAlgn val="ctr"/>
        <c:lblOffset val="100"/>
        <c:noMultiLvlLbl val="0"/>
      </c:catAx>
      <c:valAx>
        <c:axId val="297442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7441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542925</xdr:colOff>
      <xdr:row>4</xdr:row>
      <xdr:rowOff>57150</xdr:rowOff>
    </xdr:from>
    <xdr:to>
      <xdr:col>12</xdr:col>
      <xdr:colOff>142875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accent6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685800</xdr:colOff>
      <xdr:row>28</xdr:row>
      <xdr:rowOff>371475</xdr:rowOff>
    </xdr:from>
    <xdr:to>
      <xdr:col>9</xdr:col>
      <xdr:colOff>285750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FINLANDESES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FINLANDESES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657225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0.69267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695" y="3747751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0.38284</cdr:x>
      <cdr:y>0.06898</cdr:y>
    </cdr:from>
    <cdr:to>
      <cdr:x>0.61957</cdr:x>
      <cdr:y>0.16016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465059" y="285790"/>
          <a:ext cx="1524281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228600</xdr:colOff>
      <xdr:row>4</xdr:row>
      <xdr:rowOff>19050</xdr:rowOff>
    </xdr:from>
    <xdr:to>
      <xdr:col>37</xdr:col>
      <xdr:colOff>590550</xdr:colOff>
      <xdr:row>5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276225</xdr:colOff>
      <xdr:row>20</xdr:row>
      <xdr:rowOff>0</xdr:rowOff>
    </xdr:from>
    <xdr:to>
      <xdr:col>7</xdr:col>
      <xdr:colOff>638175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600075</xdr:colOff>
      <xdr:row>6</xdr:row>
      <xdr:rowOff>19050</xdr:rowOff>
    </xdr:from>
    <xdr:to>
      <xdr:col>22</xdr:col>
      <xdr:colOff>200025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FINLANDESES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898525</xdr:colOff>
      <xdr:row>1</xdr:row>
      <xdr:rowOff>320675</xdr:rowOff>
    </xdr:from>
    <xdr:to>
      <xdr:col>8</xdr:col>
      <xdr:colOff>460375</xdr:colOff>
      <xdr:row>21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DISTRIBUCIÓN DE TURISTAS FINLANDESES  ALOJADOS EN TENERIFE POR CATEGORÍA 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733425</xdr:colOff>
      <xdr:row>2</xdr:row>
      <xdr:rowOff>133350</xdr:rowOff>
    </xdr:from>
    <xdr:to>
      <xdr:col>8</xdr:col>
      <xdr:colOff>723900</xdr:colOff>
      <xdr:row>23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695325</xdr:colOff>
      <xdr:row>23</xdr:row>
      <xdr:rowOff>352425</xdr:rowOff>
    </xdr:from>
    <xdr:to>
      <xdr:col>9</xdr:col>
      <xdr:colOff>533400</xdr:colOff>
      <xdr:row>66</xdr:row>
      <xdr:rowOff>180975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0.01252</cdr:x>
      <cdr:y>0.07248</cdr:y>
    </cdr:from>
    <cdr:to>
      <cdr:x>0.41502</cdr:x>
      <cdr:y>0.14094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66687" y="282363"/>
          <a:ext cx="2143101" cy="266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s-ES" sz="1200" b="0" i="0" u="none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año 2013</a:t>
          </a:r>
          <a:endParaRPr lang="es-ES" sz="1200" b="0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0.09291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0"/>
          <a:ext cx="53244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0" u="none" strike="noStrike" kern="120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Distribución</a:t>
          </a:r>
          <a:r>
            <a:rPr lang="en-US" sz="1600" b="1" i="0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de los pasajeros procedentes de Finlandia</a:t>
          </a:r>
          <a:endParaRPr lang="es-ES" sz="1100" b="1"/>
        </a:p>
      </cdr:txBody>
    </cdr:sp>
  </cdr:relSizeAnchor>
  <cdr:relSizeAnchor xmlns:cdr="http://schemas.openxmlformats.org/drawingml/2006/chartDrawing">
    <cdr:from>
      <cdr:x>0</cdr:x>
      <cdr:y>0.14999</cdr:y>
    </cdr:from>
    <cdr:to>
      <cdr:x>1</cdr:x>
      <cdr:y>0.14999</cdr:y>
    </cdr:to>
    <cdr:cxnSp macro="">
      <cdr:nvCxnSpPr>
        <cdr:cNvPr id="7" name="6 Conector recto"/>
        <cdr:cNvCxnSpPr/>
      </cdr:nvCxnSpPr>
      <cdr:spPr>
        <a:xfrm xmlns:a="http://schemas.openxmlformats.org/drawingml/2006/main">
          <a:off x="0" y="584320"/>
          <a:ext cx="53244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0.02385</cdr:x>
      <cdr:y>0.9581</cdr:y>
    </cdr:from>
    <cdr:to>
      <cdr:x>0.43319</cdr:x>
      <cdr:y>0.99973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95" y="3732504"/>
          <a:ext cx="21795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0.95613</cdr:y>
    </cdr:from>
    <cdr:to>
      <cdr:x>0.36729</cdr:x>
      <cdr:y>0.99848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61051"/>
          <a:ext cx="21795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0.00482</cdr:x>
      <cdr:y>0</cdr:y>
    </cdr:from>
    <cdr:to>
      <cdr:x>1</cdr:x>
      <cdr:y>0.08209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8575" y="0"/>
          <a:ext cx="5905500" cy="3143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 i="0" u="none" strike="noStrike" kern="120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Pasajeros procedentes de Finlandia llegados a Canarias e islas</a:t>
          </a:r>
        </a:p>
        <a:p xmlns:a="http://schemas.openxmlformats.org/drawingml/2006/main">
          <a:endParaRPr lang="es-ES" sz="1100" b="1"/>
        </a:p>
      </cdr:txBody>
    </cdr:sp>
  </cdr:relSizeAnchor>
  <cdr:relSizeAnchor xmlns:cdr="http://schemas.openxmlformats.org/drawingml/2006/chartDrawing">
    <cdr:from>
      <cdr:x>0</cdr:x>
      <cdr:y>0.16505</cdr:y>
    </cdr:from>
    <cdr:to>
      <cdr:x>0.99858</cdr:x>
      <cdr:y>0.16505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631975"/>
          <a:ext cx="592564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0.00142</cdr:x>
      <cdr:y>0.9485</cdr:y>
    </cdr:from>
    <cdr:to>
      <cdr:x>1</cdr:x>
      <cdr:y>0.9485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4775" y="4327524"/>
          <a:ext cx="619200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32" t="s">
        <v>42</v>
      </c>
      <c r="D56" s="332"/>
      <c r="E56" s="332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41" t="s">
        <v>104</v>
      </c>
      <c r="C5" s="341"/>
      <c r="D5" s="341"/>
      <c r="E5" s="341"/>
      <c r="F5" s="341"/>
      <c r="G5" s="341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106067</v>
      </c>
      <c r="D7" s="69">
        <v>1</v>
      </c>
      <c r="E7" s="68">
        <v>110669</v>
      </c>
      <c r="F7" s="69">
        <v>1</v>
      </c>
      <c r="G7" s="69">
        <v>4.3387670057605097E-2</v>
      </c>
    </row>
    <row r="8" spans="2:7" ht="15" customHeight="1" x14ac:dyDescent="0.2">
      <c r="B8" s="70" t="s">
        <v>109</v>
      </c>
      <c r="C8" s="71">
        <v>43603</v>
      </c>
      <c r="D8" s="72">
        <v>0.41108921719290636</v>
      </c>
      <c r="E8" s="71">
        <v>46721</v>
      </c>
      <c r="F8" s="72">
        <v>0.42216880969377152</v>
      </c>
      <c r="G8" s="73">
        <v>7.1508841134784298E-2</v>
      </c>
    </row>
    <row r="9" spans="2:7" ht="15" customHeight="1" x14ac:dyDescent="0.2">
      <c r="B9" s="70" t="s">
        <v>110</v>
      </c>
      <c r="C9" s="71">
        <v>62464</v>
      </c>
      <c r="D9" s="72">
        <v>0.58891078280709364</v>
      </c>
      <c r="E9" s="71">
        <v>63948</v>
      </c>
      <c r="F9" s="72">
        <v>0.57783119030622854</v>
      </c>
      <c r="G9" s="73">
        <v>2.3757684426229508E-2</v>
      </c>
    </row>
    <row r="10" spans="2:7" ht="15" customHeight="1" x14ac:dyDescent="0.25">
      <c r="B10" s="342" t="s">
        <v>111</v>
      </c>
      <c r="C10" s="342"/>
      <c r="D10" s="342"/>
      <c r="E10" s="342"/>
      <c r="F10" s="342"/>
      <c r="G10" s="342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>
      <selection activeCell="I20" sqref="I20:J150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3" t="s">
        <v>112</v>
      </c>
      <c r="C5" s="343"/>
      <c r="D5" s="343"/>
      <c r="E5" s="343"/>
      <c r="F5" s="343"/>
      <c r="G5" s="343"/>
      <c r="H5" s="343"/>
    </row>
    <row r="6" spans="2:8" ht="15" customHeight="1" x14ac:dyDescent="0.25">
      <c r="B6" s="76"/>
      <c r="C6" s="344" t="s">
        <v>113</v>
      </c>
      <c r="D6" s="344"/>
      <c r="E6" s="345" t="s">
        <v>114</v>
      </c>
      <c r="F6" s="345"/>
      <c r="G6" s="344" t="s">
        <v>89</v>
      </c>
      <c r="H6" s="344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7573</v>
      </c>
      <c r="D8" s="59">
        <v>0.12292408066429417</v>
      </c>
      <c r="E8" s="79">
        <v>11350</v>
      </c>
      <c r="F8" s="44">
        <v>-2.7238379755732955E-3</v>
      </c>
      <c r="G8" s="27">
        <v>18923</v>
      </c>
      <c r="H8" s="59">
        <v>4.4027586206896618E-2</v>
      </c>
    </row>
    <row r="9" spans="2:8" x14ac:dyDescent="0.25">
      <c r="B9" s="53" t="s">
        <v>87</v>
      </c>
      <c r="C9" s="27">
        <v>8131</v>
      </c>
      <c r="D9" s="59">
        <v>2.6900732508209124E-2</v>
      </c>
      <c r="E9" s="79">
        <v>11196</v>
      </c>
      <c r="F9" s="44">
        <v>0.16297912122156433</v>
      </c>
      <c r="G9" s="27">
        <v>19327</v>
      </c>
      <c r="H9" s="59">
        <v>0.1015673981191223</v>
      </c>
    </row>
    <row r="10" spans="2:8" x14ac:dyDescent="0.25">
      <c r="B10" s="53" t="s">
        <v>86</v>
      </c>
      <c r="C10" s="27">
        <v>4044</v>
      </c>
      <c r="D10" s="59">
        <v>-8.7750958718700645E-2</v>
      </c>
      <c r="E10" s="79">
        <v>5148</v>
      </c>
      <c r="F10" s="44">
        <v>-0.18634423897581798</v>
      </c>
      <c r="G10" s="27">
        <v>9192</v>
      </c>
      <c r="H10" s="59">
        <v>-0.14572490706319707</v>
      </c>
    </row>
    <row r="11" spans="2:8" x14ac:dyDescent="0.25">
      <c r="B11" s="53" t="s">
        <v>85</v>
      </c>
      <c r="C11" s="27">
        <v>229</v>
      </c>
      <c r="D11" s="59">
        <v>0.20526315789473681</v>
      </c>
      <c r="E11" s="79">
        <v>191</v>
      </c>
      <c r="F11" s="44">
        <v>-0.51275510204081631</v>
      </c>
      <c r="G11" s="27">
        <v>420</v>
      </c>
      <c r="H11" s="59">
        <v>-0.27835051546391754</v>
      </c>
    </row>
    <row r="12" spans="2:8" x14ac:dyDescent="0.25">
      <c r="B12" s="53" t="s">
        <v>84</v>
      </c>
      <c r="C12" s="27">
        <v>70</v>
      </c>
      <c r="D12" s="59">
        <v>-0.17647058823529416</v>
      </c>
      <c r="E12" s="79">
        <v>175</v>
      </c>
      <c r="F12" s="44">
        <v>1.1560693641618602E-2</v>
      </c>
      <c r="G12" s="27">
        <v>245</v>
      </c>
      <c r="H12" s="59">
        <v>-5.0387596899224785E-2</v>
      </c>
    </row>
    <row r="13" spans="2:8" x14ac:dyDescent="0.25">
      <c r="B13" s="53" t="s">
        <v>83</v>
      </c>
      <c r="C13" s="27">
        <v>80</v>
      </c>
      <c r="D13" s="59">
        <v>1.2658227848101333E-2</v>
      </c>
      <c r="E13" s="79">
        <v>123</v>
      </c>
      <c r="F13" s="44">
        <v>1.0499999999999998</v>
      </c>
      <c r="G13" s="27">
        <v>203</v>
      </c>
      <c r="H13" s="59">
        <v>0.46043165467625902</v>
      </c>
    </row>
    <row r="14" spans="2:8" x14ac:dyDescent="0.25">
      <c r="B14" s="53" t="s">
        <v>82</v>
      </c>
      <c r="C14" s="27">
        <v>185</v>
      </c>
      <c r="D14" s="59">
        <v>1.0329670329670328</v>
      </c>
      <c r="E14" s="79">
        <v>217</v>
      </c>
      <c r="F14" s="44">
        <v>0.41830065359477131</v>
      </c>
      <c r="G14" s="27">
        <v>402</v>
      </c>
      <c r="H14" s="59">
        <v>0.64754098360655732</v>
      </c>
    </row>
    <row r="15" spans="2:8" x14ac:dyDescent="0.25">
      <c r="B15" s="53" t="s">
        <v>81</v>
      </c>
      <c r="C15" s="27">
        <v>591</v>
      </c>
      <c r="D15" s="59">
        <v>0.64166666666666661</v>
      </c>
      <c r="E15" s="79">
        <v>432</v>
      </c>
      <c r="F15" s="44">
        <v>-6.8965517241379448E-3</v>
      </c>
      <c r="G15" s="27">
        <v>1023</v>
      </c>
      <c r="H15" s="59">
        <v>0.28679245283018862</v>
      </c>
    </row>
    <row r="16" spans="2:8" x14ac:dyDescent="0.25">
      <c r="B16" s="53" t="s">
        <v>80</v>
      </c>
      <c r="C16" s="27">
        <v>3180</v>
      </c>
      <c r="D16" s="59">
        <v>0.23639191290824257</v>
      </c>
      <c r="E16" s="79">
        <v>3542</v>
      </c>
      <c r="F16" s="44">
        <v>0.13525641025641022</v>
      </c>
      <c r="G16" s="27">
        <v>6722</v>
      </c>
      <c r="H16" s="59">
        <v>0.18095572733661269</v>
      </c>
    </row>
    <row r="17" spans="2:12" x14ac:dyDescent="0.25">
      <c r="B17" s="53" t="s">
        <v>79</v>
      </c>
      <c r="C17" s="27">
        <v>8383</v>
      </c>
      <c r="D17" s="59">
        <v>0.12629316135966673</v>
      </c>
      <c r="E17" s="79">
        <v>10304</v>
      </c>
      <c r="F17" s="44">
        <v>2.7932960893854775E-2</v>
      </c>
      <c r="G17" s="27">
        <v>18687</v>
      </c>
      <c r="H17" s="59">
        <v>6.9845995305433117E-2</v>
      </c>
    </row>
    <row r="18" spans="2:12" x14ac:dyDescent="0.25">
      <c r="B18" s="53" t="s">
        <v>78</v>
      </c>
      <c r="C18" s="27">
        <v>7313</v>
      </c>
      <c r="D18" s="59">
        <v>-5.4667213338799314E-4</v>
      </c>
      <c r="E18" s="79">
        <v>10799</v>
      </c>
      <c r="F18" s="44">
        <v>0.10509619320507579</v>
      </c>
      <c r="G18" s="27">
        <v>18112</v>
      </c>
      <c r="H18" s="59">
        <v>5.9863069810989433E-2</v>
      </c>
    </row>
    <row r="19" spans="2:12" x14ac:dyDescent="0.25">
      <c r="B19" s="53" t="s">
        <v>77</v>
      </c>
      <c r="C19" s="27">
        <v>6942</v>
      </c>
      <c r="D19" s="59">
        <v>8.9624862658923332E-2</v>
      </c>
      <c r="E19" s="79">
        <v>10471</v>
      </c>
      <c r="F19" s="44">
        <v>-4.8090909090909073E-2</v>
      </c>
      <c r="G19" s="27">
        <v>17413</v>
      </c>
      <c r="H19" s="59">
        <v>2.4178228081284114E-3</v>
      </c>
    </row>
    <row r="20" spans="2:12" ht="30" customHeight="1" x14ac:dyDescent="0.25">
      <c r="B20" s="80">
        <v>2013</v>
      </c>
      <c r="C20" s="81">
        <v>46721</v>
      </c>
      <c r="D20" s="82">
        <v>7.1508841134784396E-2</v>
      </c>
      <c r="E20" s="81">
        <v>63948</v>
      </c>
      <c r="F20" s="82">
        <v>2.3757684426229497E-2</v>
      </c>
      <c r="G20" s="81">
        <v>110669</v>
      </c>
      <c r="H20" s="82">
        <v>4.3387670057605021E-2</v>
      </c>
      <c r="I20" s="90"/>
      <c r="J20" s="90"/>
      <c r="K20" s="83"/>
      <c r="L20" s="83"/>
    </row>
    <row r="21" spans="2:12" hidden="1" outlineLevel="1" x14ac:dyDescent="0.25">
      <c r="B21" s="53" t="s">
        <v>88</v>
      </c>
      <c r="C21" s="27">
        <v>6744</v>
      </c>
      <c r="D21" s="59">
        <v>0.13230355943586303</v>
      </c>
      <c r="E21" s="79">
        <v>11381</v>
      </c>
      <c r="F21" s="44">
        <v>-0.12013915732508695</v>
      </c>
      <c r="G21" s="27">
        <v>18125</v>
      </c>
      <c r="H21" s="59">
        <v>-4.0548409295431687E-2</v>
      </c>
    </row>
    <row r="22" spans="2:12" hidden="1" outlineLevel="1" x14ac:dyDescent="0.25">
      <c r="B22" s="53" t="s">
        <v>87</v>
      </c>
      <c r="C22" s="27">
        <v>7918</v>
      </c>
      <c r="D22" s="59">
        <v>0.19426847662141777</v>
      </c>
      <c r="E22" s="79">
        <v>9627</v>
      </c>
      <c r="F22" s="44">
        <v>-0.12585126668482705</v>
      </c>
      <c r="G22" s="27">
        <v>17545</v>
      </c>
      <c r="H22" s="59">
        <v>-5.5546108938389072E-3</v>
      </c>
    </row>
    <row r="23" spans="2:12" hidden="1" outlineLevel="1" x14ac:dyDescent="0.25">
      <c r="B23" s="53" t="s">
        <v>86</v>
      </c>
      <c r="C23" s="27">
        <v>4433</v>
      </c>
      <c r="D23" s="59">
        <v>-2.4752475247524774E-3</v>
      </c>
      <c r="E23" s="79">
        <v>6327</v>
      </c>
      <c r="F23" s="44">
        <v>-0.16717125180992498</v>
      </c>
      <c r="G23" s="27">
        <v>10760</v>
      </c>
      <c r="H23" s="59">
        <v>-0.10638651274811062</v>
      </c>
    </row>
    <row r="24" spans="2:12" hidden="1" outlineLevel="1" x14ac:dyDescent="0.25">
      <c r="B24" s="53" t="s">
        <v>85</v>
      </c>
      <c r="C24" s="27">
        <v>190</v>
      </c>
      <c r="D24" s="59">
        <v>-0.24901185770750989</v>
      </c>
      <c r="E24" s="79">
        <v>392</v>
      </c>
      <c r="F24" s="44">
        <v>0.90291262135922334</v>
      </c>
      <c r="G24" s="27">
        <v>582</v>
      </c>
      <c r="H24" s="59">
        <v>0.26797385620915026</v>
      </c>
    </row>
    <row r="25" spans="2:12" hidden="1" outlineLevel="1" x14ac:dyDescent="0.25">
      <c r="B25" s="53" t="s">
        <v>84</v>
      </c>
      <c r="C25" s="27">
        <v>85</v>
      </c>
      <c r="D25" s="59">
        <v>1.3611111111111112</v>
      </c>
      <c r="E25" s="79">
        <v>173</v>
      </c>
      <c r="F25" s="44">
        <v>3.8055555555555554</v>
      </c>
      <c r="G25" s="27">
        <v>258</v>
      </c>
      <c r="H25" s="59">
        <v>2.5833333333333335</v>
      </c>
    </row>
    <row r="26" spans="2:12" hidden="1" outlineLevel="1" x14ac:dyDescent="0.25">
      <c r="B26" s="53" t="s">
        <v>83</v>
      </c>
      <c r="C26" s="27">
        <v>79</v>
      </c>
      <c r="D26" s="59">
        <v>-0.15957446808510634</v>
      </c>
      <c r="E26" s="79">
        <v>60</v>
      </c>
      <c r="F26" s="44">
        <v>-0.25</v>
      </c>
      <c r="G26" s="27">
        <v>139</v>
      </c>
      <c r="H26" s="59">
        <v>-0.20114942528735635</v>
      </c>
    </row>
    <row r="27" spans="2:12" hidden="1" outlineLevel="1" x14ac:dyDescent="0.25">
      <c r="B27" s="53" t="s">
        <v>82</v>
      </c>
      <c r="C27" s="27">
        <v>91</v>
      </c>
      <c r="D27" s="59">
        <v>-0.36805555555555558</v>
      </c>
      <c r="E27" s="79">
        <v>153</v>
      </c>
      <c r="F27" s="44">
        <v>0.66304347826086962</v>
      </c>
      <c r="G27" s="27">
        <v>244</v>
      </c>
      <c r="H27" s="59">
        <v>3.3898305084745672E-2</v>
      </c>
    </row>
    <row r="28" spans="2:12" hidden="1" outlineLevel="1" x14ac:dyDescent="0.25">
      <c r="B28" s="53" t="s">
        <v>81</v>
      </c>
      <c r="C28" s="27">
        <v>360</v>
      </c>
      <c r="D28" s="59">
        <v>0.40077821011673143</v>
      </c>
      <c r="E28" s="79">
        <v>435</v>
      </c>
      <c r="F28" s="44">
        <v>-0.53426124197002145</v>
      </c>
      <c r="G28" s="27">
        <v>795</v>
      </c>
      <c r="H28" s="59">
        <v>-0.33249370277078083</v>
      </c>
    </row>
    <row r="29" spans="2:12" hidden="1" outlineLevel="1" x14ac:dyDescent="0.25">
      <c r="B29" s="53" t="s">
        <v>80</v>
      </c>
      <c r="C29" s="27">
        <v>2572</v>
      </c>
      <c r="D29" s="59">
        <v>6.7219917012448116E-2</v>
      </c>
      <c r="E29" s="79">
        <v>3120</v>
      </c>
      <c r="F29" s="44">
        <v>-0.53750370589979246</v>
      </c>
      <c r="G29" s="27">
        <v>5692</v>
      </c>
      <c r="H29" s="59">
        <v>-0.37833114897335085</v>
      </c>
    </row>
    <row r="30" spans="2:12" hidden="1" outlineLevel="1" x14ac:dyDescent="0.25">
      <c r="B30" s="53" t="s">
        <v>79</v>
      </c>
      <c r="C30" s="27">
        <v>7443</v>
      </c>
      <c r="D30" s="59">
        <v>-4.8939432660362936E-2</v>
      </c>
      <c r="E30" s="79">
        <v>10024</v>
      </c>
      <c r="F30" s="44">
        <v>-0.38874321604975914</v>
      </c>
      <c r="G30" s="27">
        <v>17467</v>
      </c>
      <c r="H30" s="59">
        <v>-0.27896800825593393</v>
      </c>
    </row>
    <row r="31" spans="2:12" hidden="1" outlineLevel="1" x14ac:dyDescent="0.25">
      <c r="B31" s="53" t="s">
        <v>78</v>
      </c>
      <c r="C31" s="27">
        <v>7317</v>
      </c>
      <c r="D31" s="59">
        <v>-5.5992775125790262E-2</v>
      </c>
      <c r="E31" s="79">
        <v>9772</v>
      </c>
      <c r="F31" s="44">
        <v>-0.36417463725681565</v>
      </c>
      <c r="G31" s="27">
        <v>17089</v>
      </c>
      <c r="H31" s="59">
        <v>-0.26085640138408306</v>
      </c>
    </row>
    <row r="32" spans="2:12" hidden="1" outlineLevel="1" x14ac:dyDescent="0.25">
      <c r="B32" s="53" t="s">
        <v>77</v>
      </c>
      <c r="C32" s="27">
        <v>6371</v>
      </c>
      <c r="D32" s="59">
        <v>-4.1954887218045078E-2</v>
      </c>
      <c r="E32" s="79">
        <v>11000</v>
      </c>
      <c r="F32" s="44">
        <v>-0.36294666126136566</v>
      </c>
      <c r="G32" s="27">
        <v>17371</v>
      </c>
      <c r="H32" s="59">
        <v>-0.27369653384621817</v>
      </c>
    </row>
    <row r="33" spans="2:12" collapsed="1" x14ac:dyDescent="0.25">
      <c r="B33" s="84">
        <v>2012</v>
      </c>
      <c r="C33" s="85">
        <v>43603</v>
      </c>
      <c r="D33" s="86">
        <v>2.7137169913547421E-2</v>
      </c>
      <c r="E33" s="85">
        <v>62464</v>
      </c>
      <c r="F33" s="86">
        <v>-0.29557705753659469</v>
      </c>
      <c r="G33" s="85">
        <v>106067</v>
      </c>
      <c r="H33" s="86">
        <v>-0.19110009532888461</v>
      </c>
      <c r="I33" s="90"/>
      <c r="J33" s="90"/>
      <c r="K33" s="83"/>
      <c r="L33" s="83"/>
    </row>
    <row r="34" spans="2:12" hidden="1" outlineLevel="1" x14ac:dyDescent="0.25">
      <c r="B34" s="53" t="s">
        <v>88</v>
      </c>
      <c r="C34" s="27">
        <v>5956</v>
      </c>
      <c r="D34" s="59">
        <v>-7.3333333333333028E-3</v>
      </c>
      <c r="E34" s="79">
        <v>12935</v>
      </c>
      <c r="F34" s="44">
        <v>-0.11910923454099698</v>
      </c>
      <c r="G34" s="27">
        <v>18891</v>
      </c>
      <c r="H34" s="59">
        <v>-8.6685360665248457E-2</v>
      </c>
    </row>
    <row r="35" spans="2:12" hidden="1" outlineLevel="1" x14ac:dyDescent="0.25">
      <c r="B35" s="53" t="s">
        <v>87</v>
      </c>
      <c r="C35" s="27">
        <v>6630</v>
      </c>
      <c r="D35" s="59">
        <v>0.13004942900971539</v>
      </c>
      <c r="E35" s="79">
        <v>11013</v>
      </c>
      <c r="F35" s="44">
        <v>-0.18585052117986245</v>
      </c>
      <c r="G35" s="27">
        <v>17643</v>
      </c>
      <c r="H35" s="59">
        <v>-9.0285655357327022E-2</v>
      </c>
    </row>
    <row r="36" spans="2:12" hidden="1" outlineLevel="1" x14ac:dyDescent="0.25">
      <c r="B36" s="53" t="s">
        <v>86</v>
      </c>
      <c r="C36" s="27">
        <v>4444</v>
      </c>
      <c r="D36" s="59">
        <v>0.15040124255759779</v>
      </c>
      <c r="E36" s="79">
        <v>7597</v>
      </c>
      <c r="F36" s="44">
        <v>-1.9705727798213779E-3</v>
      </c>
      <c r="G36" s="27">
        <v>12041</v>
      </c>
      <c r="H36" s="59">
        <v>4.9324618736383385E-2</v>
      </c>
    </row>
    <row r="37" spans="2:12" hidden="1" outlineLevel="1" x14ac:dyDescent="0.25">
      <c r="B37" s="53" t="s">
        <v>85</v>
      </c>
      <c r="C37" s="27">
        <v>253</v>
      </c>
      <c r="D37" s="59">
        <v>3.4385964912280702</v>
      </c>
      <c r="E37" s="79">
        <v>206</v>
      </c>
      <c r="F37" s="44">
        <v>0.22619047619047628</v>
      </c>
      <c r="G37" s="27">
        <v>459</v>
      </c>
      <c r="H37" s="59">
        <v>1.04</v>
      </c>
    </row>
    <row r="38" spans="2:12" hidden="1" outlineLevel="1" x14ac:dyDescent="0.25">
      <c r="B38" s="53" t="s">
        <v>84</v>
      </c>
      <c r="C38" s="27">
        <v>36</v>
      </c>
      <c r="D38" s="59">
        <v>-0.55555555555555558</v>
      </c>
      <c r="E38" s="79">
        <v>36</v>
      </c>
      <c r="F38" s="44">
        <v>-0.87713310580204773</v>
      </c>
      <c r="G38" s="27">
        <v>72</v>
      </c>
      <c r="H38" s="59">
        <v>-0.80748663101604279</v>
      </c>
    </row>
    <row r="39" spans="2:12" hidden="1" outlineLevel="1" x14ac:dyDescent="0.25">
      <c r="B39" s="53" t="s">
        <v>83</v>
      </c>
      <c r="C39" s="27">
        <v>94</v>
      </c>
      <c r="D39" s="59">
        <v>-9.6153846153846145E-2</v>
      </c>
      <c r="E39" s="79">
        <v>80</v>
      </c>
      <c r="F39" s="44">
        <v>-0.70149253731343286</v>
      </c>
      <c r="G39" s="27">
        <v>174</v>
      </c>
      <c r="H39" s="59">
        <v>-0.532258064516129</v>
      </c>
    </row>
    <row r="40" spans="2:12" hidden="1" outlineLevel="1" x14ac:dyDescent="0.25">
      <c r="B40" s="53" t="s">
        <v>82</v>
      </c>
      <c r="C40" s="27">
        <v>144</v>
      </c>
      <c r="D40" s="59">
        <v>1.1492537313432836</v>
      </c>
      <c r="E40" s="79">
        <v>92</v>
      </c>
      <c r="F40" s="44">
        <v>-0.73177842565597673</v>
      </c>
      <c r="G40" s="27">
        <v>236</v>
      </c>
      <c r="H40" s="59">
        <v>-0.42439024390243907</v>
      </c>
    </row>
    <row r="41" spans="2:12" hidden="1" outlineLevel="1" x14ac:dyDescent="0.25">
      <c r="B41" s="53" t="s">
        <v>81</v>
      </c>
      <c r="C41" s="27">
        <v>257</v>
      </c>
      <c r="D41" s="59">
        <v>1.3796296296296298</v>
      </c>
      <c r="E41" s="79">
        <v>934</v>
      </c>
      <c r="F41" s="44">
        <v>6.848739495798319</v>
      </c>
      <c r="G41" s="27">
        <v>1191</v>
      </c>
      <c r="H41" s="59">
        <v>4.2466960352422909</v>
      </c>
    </row>
    <row r="42" spans="2:12" hidden="1" outlineLevel="1" x14ac:dyDescent="0.25">
      <c r="B42" s="53" t="s">
        <v>80</v>
      </c>
      <c r="C42" s="27">
        <v>2410</v>
      </c>
      <c r="D42" s="59">
        <v>0.45619335347432033</v>
      </c>
      <c r="E42" s="79">
        <v>6746</v>
      </c>
      <c r="F42" s="44">
        <v>0.70310527644534204</v>
      </c>
      <c r="G42" s="27">
        <v>9156</v>
      </c>
      <c r="H42" s="59">
        <v>0.63034188034188032</v>
      </c>
    </row>
    <row r="43" spans="2:12" hidden="1" outlineLevel="1" x14ac:dyDescent="0.25">
      <c r="B43" s="53" t="s">
        <v>79</v>
      </c>
      <c r="C43" s="27">
        <v>7826</v>
      </c>
      <c r="D43" s="59">
        <v>0.6017191977077363</v>
      </c>
      <c r="E43" s="79">
        <v>16399</v>
      </c>
      <c r="F43" s="44">
        <v>0.46826036350613309</v>
      </c>
      <c r="G43" s="27">
        <v>24225</v>
      </c>
      <c r="H43" s="59">
        <v>0.50887573964497035</v>
      </c>
    </row>
    <row r="44" spans="2:12" hidden="1" outlineLevel="1" x14ac:dyDescent="0.25">
      <c r="B44" s="53" t="s">
        <v>78</v>
      </c>
      <c r="C44" s="27">
        <v>7751</v>
      </c>
      <c r="D44" s="59">
        <v>0.78676809589672669</v>
      </c>
      <c r="E44" s="79">
        <v>15369</v>
      </c>
      <c r="F44" s="44">
        <v>0.41064708581918308</v>
      </c>
      <c r="G44" s="27">
        <v>23120</v>
      </c>
      <c r="H44" s="59">
        <v>0.51775750016411748</v>
      </c>
    </row>
    <row r="45" spans="2:12" hidden="1" outlineLevel="1" x14ac:dyDescent="0.25">
      <c r="B45" s="53" t="s">
        <v>77</v>
      </c>
      <c r="C45" s="27">
        <v>6650</v>
      </c>
      <c r="D45" s="59">
        <v>0.33856682769726243</v>
      </c>
      <c r="E45" s="79">
        <v>17267</v>
      </c>
      <c r="F45" s="44">
        <v>0.3188970363580812</v>
      </c>
      <c r="G45" s="27">
        <v>23917</v>
      </c>
      <c r="H45" s="59">
        <v>0.32430786267995559</v>
      </c>
    </row>
    <row r="46" spans="2:12" collapsed="1" x14ac:dyDescent="0.25">
      <c r="B46" s="87">
        <v>2011</v>
      </c>
      <c r="C46" s="51">
        <v>42451</v>
      </c>
      <c r="D46" s="52">
        <v>0.32684253297493271</v>
      </c>
      <c r="E46" s="51">
        <v>88674</v>
      </c>
      <c r="F46" s="52">
        <v>0.16475548725223632</v>
      </c>
      <c r="G46" s="51">
        <v>131125</v>
      </c>
      <c r="H46" s="52">
        <v>0.21271676300578024</v>
      </c>
      <c r="I46" s="90"/>
      <c r="J46" s="90"/>
      <c r="K46" s="83"/>
      <c r="L46" s="83"/>
    </row>
    <row r="47" spans="2:12" hidden="1" outlineLevel="1" x14ac:dyDescent="0.25">
      <c r="B47" s="53" t="s">
        <v>88</v>
      </c>
      <c r="C47" s="27">
        <v>6000</v>
      </c>
      <c r="D47" s="59">
        <v>0.25444281831486504</v>
      </c>
      <c r="E47" s="79">
        <v>14684</v>
      </c>
      <c r="F47" s="44">
        <v>0.14557653300046813</v>
      </c>
      <c r="G47" s="27">
        <v>20684</v>
      </c>
      <c r="H47" s="59">
        <v>0.17516050224419066</v>
      </c>
    </row>
    <row r="48" spans="2:12" hidden="1" outlineLevel="1" x14ac:dyDescent="0.25">
      <c r="B48" s="53" t="s">
        <v>87</v>
      </c>
      <c r="C48" s="27">
        <v>5867</v>
      </c>
      <c r="D48" s="59">
        <v>1.102877821816306E-2</v>
      </c>
      <c r="E48" s="79">
        <v>13527</v>
      </c>
      <c r="F48" s="44">
        <v>5.828508840557034E-2</v>
      </c>
      <c r="G48" s="27">
        <v>19394</v>
      </c>
      <c r="H48" s="59">
        <v>4.3529728275490953E-2</v>
      </c>
    </row>
    <row r="49" spans="2:12" hidden="1" outlineLevel="1" x14ac:dyDescent="0.25">
      <c r="B49" s="53" t="s">
        <v>86</v>
      </c>
      <c r="C49" s="27">
        <v>3863</v>
      </c>
      <c r="D49" s="59">
        <v>0.58060556464811786</v>
      </c>
      <c r="E49" s="79">
        <v>7612</v>
      </c>
      <c r="F49" s="44">
        <v>0.18807554237552671</v>
      </c>
      <c r="G49" s="27">
        <v>11475</v>
      </c>
      <c r="H49" s="59">
        <v>0.29646367642074334</v>
      </c>
    </row>
    <row r="50" spans="2:12" hidden="1" outlineLevel="1" x14ac:dyDescent="0.25">
      <c r="B50" s="53" t="s">
        <v>85</v>
      </c>
      <c r="C50" s="27">
        <v>57</v>
      </c>
      <c r="D50" s="59">
        <v>-0.64814814814814814</v>
      </c>
      <c r="E50" s="79">
        <v>168</v>
      </c>
      <c r="F50" s="44">
        <v>-0.52676056338028165</v>
      </c>
      <c r="G50" s="27">
        <v>225</v>
      </c>
      <c r="H50" s="59">
        <v>-0.56479690522243708</v>
      </c>
    </row>
    <row r="51" spans="2:12" hidden="1" outlineLevel="1" x14ac:dyDescent="0.25">
      <c r="B51" s="53" t="s">
        <v>84</v>
      </c>
      <c r="C51" s="27">
        <v>81</v>
      </c>
      <c r="D51" s="59">
        <v>0.58823529411764697</v>
      </c>
      <c r="E51" s="79">
        <v>293</v>
      </c>
      <c r="F51" s="44">
        <v>7.617647058823529</v>
      </c>
      <c r="G51" s="27">
        <v>374</v>
      </c>
      <c r="H51" s="59">
        <v>3.4000000000000004</v>
      </c>
    </row>
    <row r="52" spans="2:12" hidden="1" outlineLevel="1" x14ac:dyDescent="0.25">
      <c r="B52" s="53" t="s">
        <v>83</v>
      </c>
      <c r="C52" s="27">
        <v>104</v>
      </c>
      <c r="D52" s="59">
        <v>9.7087378640776656E-3</v>
      </c>
      <c r="E52" s="79">
        <v>268</v>
      </c>
      <c r="F52" s="44">
        <v>5.5118110236220375E-2</v>
      </c>
      <c r="G52" s="27">
        <v>372</v>
      </c>
      <c r="H52" s="59">
        <v>4.2016806722689148E-2</v>
      </c>
    </row>
    <row r="53" spans="2:12" hidden="1" outlineLevel="1" x14ac:dyDescent="0.25">
      <c r="B53" s="53" t="s">
        <v>82</v>
      </c>
      <c r="C53" s="27">
        <v>67</v>
      </c>
      <c r="D53" s="59">
        <v>0.59523809523809534</v>
      </c>
      <c r="E53" s="79">
        <v>343</v>
      </c>
      <c r="F53" s="44">
        <v>1.3655172413793104</v>
      </c>
      <c r="G53" s="27">
        <v>410</v>
      </c>
      <c r="H53" s="59">
        <v>1.1925133689839571</v>
      </c>
    </row>
    <row r="54" spans="2:12" hidden="1" outlineLevel="1" x14ac:dyDescent="0.25">
      <c r="B54" s="53" t="s">
        <v>81</v>
      </c>
      <c r="C54" s="27">
        <v>108</v>
      </c>
      <c r="D54" s="59">
        <v>-0.44041450777202074</v>
      </c>
      <c r="E54" s="79">
        <v>119</v>
      </c>
      <c r="F54" s="44">
        <v>-0.71462829736211031</v>
      </c>
      <c r="G54" s="27">
        <v>227</v>
      </c>
      <c r="H54" s="59">
        <v>-0.62786885245901636</v>
      </c>
    </row>
    <row r="55" spans="2:12" hidden="1" outlineLevel="1" x14ac:dyDescent="0.25">
      <c r="B55" s="53" t="s">
        <v>80</v>
      </c>
      <c r="C55" s="27">
        <v>1655</v>
      </c>
      <c r="D55" s="59">
        <v>-0.27634455618714471</v>
      </c>
      <c r="E55" s="79">
        <v>3961</v>
      </c>
      <c r="F55" s="44">
        <v>-0.27107103422892898</v>
      </c>
      <c r="G55" s="27">
        <v>5616</v>
      </c>
      <c r="H55" s="59">
        <v>-0.27263307861675945</v>
      </c>
    </row>
    <row r="56" spans="2:12" hidden="1" outlineLevel="1" x14ac:dyDescent="0.25">
      <c r="B56" s="53" t="s">
        <v>79</v>
      </c>
      <c r="C56" s="27">
        <v>4886</v>
      </c>
      <c r="D56" s="59">
        <v>-0.10839416058394158</v>
      </c>
      <c r="E56" s="79">
        <v>11169</v>
      </c>
      <c r="F56" s="44">
        <v>-0.39948384321737729</v>
      </c>
      <c r="G56" s="27">
        <v>16055</v>
      </c>
      <c r="H56" s="59">
        <v>-0.33323643008430581</v>
      </c>
    </row>
    <row r="57" spans="2:12" hidden="1" outlineLevel="1" x14ac:dyDescent="0.25">
      <c r="B57" s="53" t="s">
        <v>78</v>
      </c>
      <c r="C57" s="27">
        <v>4338</v>
      </c>
      <c r="D57" s="59">
        <v>-0.19247952345495156</v>
      </c>
      <c r="E57" s="79">
        <v>10895</v>
      </c>
      <c r="F57" s="44">
        <v>-0.19795347467608948</v>
      </c>
      <c r="G57" s="27">
        <v>15233</v>
      </c>
      <c r="H57" s="59">
        <v>-0.19640219455581343</v>
      </c>
    </row>
    <row r="58" spans="2:12" hidden="1" outlineLevel="1" x14ac:dyDescent="0.25">
      <c r="B58" s="53" t="s">
        <v>77</v>
      </c>
      <c r="C58" s="27">
        <v>4968</v>
      </c>
      <c r="D58" s="59">
        <v>-6.2464615965276415E-2</v>
      </c>
      <c r="E58" s="79">
        <v>13092</v>
      </c>
      <c r="F58" s="44">
        <v>-0.12022041529467109</v>
      </c>
      <c r="G58" s="27">
        <v>18060</v>
      </c>
      <c r="H58" s="59">
        <v>-0.10505450941526262</v>
      </c>
    </row>
    <row r="59" spans="2:12" ht="15" customHeight="1" collapsed="1" x14ac:dyDescent="0.25">
      <c r="B59" s="87">
        <v>2010</v>
      </c>
      <c r="C59" s="51">
        <v>31994</v>
      </c>
      <c r="D59" s="52">
        <v>-7.8078640807022204E-4</v>
      </c>
      <c r="E59" s="51">
        <v>76131</v>
      </c>
      <c r="F59" s="52">
        <v>-0.11176058802940148</v>
      </c>
      <c r="G59" s="51">
        <v>108125</v>
      </c>
      <c r="H59" s="52">
        <v>-8.1577181493090012E-2</v>
      </c>
      <c r="I59" s="90"/>
      <c r="J59" s="90"/>
      <c r="K59" s="83"/>
      <c r="L59" s="83"/>
    </row>
    <row r="60" spans="2:12" hidden="1" outlineLevel="1" x14ac:dyDescent="0.25">
      <c r="B60" s="53" t="s">
        <v>88</v>
      </c>
      <c r="C60" s="27">
        <v>4783</v>
      </c>
      <c r="D60" s="59">
        <v>-0.11491487786824572</v>
      </c>
      <c r="E60" s="79">
        <v>12818</v>
      </c>
      <c r="F60" s="44">
        <v>-0.22282180318923184</v>
      </c>
      <c r="G60" s="27">
        <v>17601</v>
      </c>
      <c r="H60" s="59">
        <v>-0.19619125907658586</v>
      </c>
    </row>
    <row r="61" spans="2:12" hidden="1" outlineLevel="1" x14ac:dyDescent="0.25">
      <c r="B61" s="53" t="s">
        <v>87</v>
      </c>
      <c r="C61" s="27">
        <v>5803</v>
      </c>
      <c r="D61" s="59">
        <v>0.20644490644490654</v>
      </c>
      <c r="E61" s="79">
        <v>12782</v>
      </c>
      <c r="F61" s="44">
        <v>-0.18705081727405715</v>
      </c>
      <c r="G61" s="27">
        <v>18585</v>
      </c>
      <c r="H61" s="59">
        <v>-9.4871669994642804E-2</v>
      </c>
    </row>
    <row r="62" spans="2:12" hidden="1" outlineLevel="1" x14ac:dyDescent="0.25">
      <c r="B62" s="53" t="s">
        <v>86</v>
      </c>
      <c r="C62" s="27">
        <v>2444</v>
      </c>
      <c r="D62" s="59">
        <v>-0.16729131175468481</v>
      </c>
      <c r="E62" s="79">
        <v>6407</v>
      </c>
      <c r="F62" s="44">
        <v>-0.11688490696071674</v>
      </c>
      <c r="G62" s="27">
        <v>8851</v>
      </c>
      <c r="H62" s="59">
        <v>-0.1314033366045142</v>
      </c>
    </row>
    <row r="63" spans="2:12" hidden="1" outlineLevel="1" x14ac:dyDescent="0.25">
      <c r="B63" s="53" t="s">
        <v>85</v>
      </c>
      <c r="C63" s="27">
        <v>162</v>
      </c>
      <c r="D63" s="59">
        <v>1.25</v>
      </c>
      <c r="E63" s="79">
        <v>355</v>
      </c>
      <c r="F63" s="44">
        <v>2.2568807339449539</v>
      </c>
      <c r="G63" s="27">
        <v>517</v>
      </c>
      <c r="H63" s="59">
        <v>1.8563535911602211</v>
      </c>
    </row>
    <row r="64" spans="2:12" hidden="1" outlineLevel="1" x14ac:dyDescent="0.25">
      <c r="B64" s="53" t="s">
        <v>84</v>
      </c>
      <c r="C64" s="27">
        <v>51</v>
      </c>
      <c r="D64" s="59">
        <v>0.10869565217391308</v>
      </c>
      <c r="E64" s="79">
        <v>34</v>
      </c>
      <c r="F64" s="44">
        <v>-0.65999999999999992</v>
      </c>
      <c r="G64" s="27">
        <v>85</v>
      </c>
      <c r="H64" s="59">
        <v>-0.4178082191780822</v>
      </c>
    </row>
    <row r="65" spans="2:10" hidden="1" outlineLevel="1" x14ac:dyDescent="0.25">
      <c r="B65" s="53" t="s">
        <v>83</v>
      </c>
      <c r="C65" s="27">
        <v>103</v>
      </c>
      <c r="D65" s="59">
        <v>1.06</v>
      </c>
      <c r="E65" s="79">
        <v>254</v>
      </c>
      <c r="F65" s="44">
        <v>0.47674418604651159</v>
      </c>
      <c r="G65" s="27">
        <v>357</v>
      </c>
      <c r="H65" s="59">
        <v>0.60810810810810811</v>
      </c>
    </row>
    <row r="66" spans="2:10" hidden="1" outlineLevel="1" x14ac:dyDescent="0.25">
      <c r="B66" s="53" t="s">
        <v>82</v>
      </c>
      <c r="C66" s="27">
        <v>42</v>
      </c>
      <c r="D66" s="59">
        <v>-0.44736842105263153</v>
      </c>
      <c r="E66" s="79">
        <v>145</v>
      </c>
      <c r="F66" s="44">
        <v>0.98630136986301364</v>
      </c>
      <c r="G66" s="27">
        <v>187</v>
      </c>
      <c r="H66" s="59">
        <v>0.25503355704697994</v>
      </c>
    </row>
    <row r="67" spans="2:10" hidden="1" outlineLevel="1" x14ac:dyDescent="0.25">
      <c r="B67" s="53" t="s">
        <v>81</v>
      </c>
      <c r="C67" s="27">
        <v>193</v>
      </c>
      <c r="D67" s="59">
        <v>-0.21862348178137647</v>
      </c>
      <c r="E67" s="79">
        <v>417</v>
      </c>
      <c r="F67" s="44">
        <v>5.3181818181818183</v>
      </c>
      <c r="G67" s="27">
        <v>610</v>
      </c>
      <c r="H67" s="59">
        <v>0.94888178913738019</v>
      </c>
    </row>
    <row r="68" spans="2:10" hidden="1" outlineLevel="1" x14ac:dyDescent="0.25">
      <c r="B68" s="53" t="s">
        <v>80</v>
      </c>
      <c r="C68" s="27">
        <v>2287</v>
      </c>
      <c r="D68" s="59">
        <v>0.3001705514496873</v>
      </c>
      <c r="E68" s="79">
        <v>5434</v>
      </c>
      <c r="F68" s="44">
        <v>0.27051671732522786</v>
      </c>
      <c r="G68" s="27">
        <v>7721</v>
      </c>
      <c r="H68" s="59">
        <v>0.27915838303512253</v>
      </c>
    </row>
    <row r="69" spans="2:10" hidden="1" outlineLevel="1" x14ac:dyDescent="0.25">
      <c r="B69" s="53" t="s">
        <v>79</v>
      </c>
      <c r="C69" s="27">
        <v>5480</v>
      </c>
      <c r="D69" s="59">
        <v>6.3871092991652167E-2</v>
      </c>
      <c r="E69" s="79">
        <v>18599</v>
      </c>
      <c r="F69" s="44">
        <v>0.16549692943977945</v>
      </c>
      <c r="G69" s="27">
        <v>24079</v>
      </c>
      <c r="H69" s="59">
        <v>0.14069828035435128</v>
      </c>
    </row>
    <row r="70" spans="2:10" hidden="1" outlineLevel="1" x14ac:dyDescent="0.25">
      <c r="B70" s="53" t="s">
        <v>78</v>
      </c>
      <c r="C70" s="27">
        <v>5372</v>
      </c>
      <c r="D70" s="59">
        <v>6.2920459042342669E-2</v>
      </c>
      <c r="E70" s="79">
        <v>13584</v>
      </c>
      <c r="F70" s="44">
        <v>-0.15658760710294295</v>
      </c>
      <c r="G70" s="27">
        <v>18956</v>
      </c>
      <c r="H70" s="59">
        <v>-0.1041587901701323</v>
      </c>
    </row>
    <row r="71" spans="2:10" hidden="1" outlineLevel="1" x14ac:dyDescent="0.25">
      <c r="B71" s="53" t="s">
        <v>77</v>
      </c>
      <c r="C71" s="27">
        <v>5299</v>
      </c>
      <c r="D71" s="59">
        <v>0.17807914628723887</v>
      </c>
      <c r="E71" s="79">
        <v>14881</v>
      </c>
      <c r="F71" s="44">
        <v>-5.9593023255813948E-2</v>
      </c>
      <c r="G71" s="27">
        <v>20180</v>
      </c>
      <c r="H71" s="59">
        <v>-6.987501230193871E-3</v>
      </c>
    </row>
    <row r="72" spans="2:10" collapsed="1" x14ac:dyDescent="0.25">
      <c r="B72" s="87">
        <v>2009</v>
      </c>
      <c r="C72" s="51">
        <v>32019</v>
      </c>
      <c r="D72" s="52">
        <v>6.3683476180984577E-2</v>
      </c>
      <c r="E72" s="51">
        <v>85710</v>
      </c>
      <c r="F72" s="52">
        <v>-6.9946612266157393E-2</v>
      </c>
      <c r="G72" s="51">
        <v>117729</v>
      </c>
      <c r="H72" s="52">
        <v>-3.7044610577630865E-2</v>
      </c>
      <c r="I72" s="90"/>
      <c r="J72" s="90"/>
    </row>
    <row r="73" spans="2:10" hidden="1" outlineLevel="1" x14ac:dyDescent="0.25">
      <c r="B73" s="53" t="s">
        <v>88</v>
      </c>
      <c r="C73" s="27">
        <v>5404</v>
      </c>
      <c r="D73" s="59">
        <v>-1.8470631695604034E-3</v>
      </c>
      <c r="E73" s="79">
        <v>16493</v>
      </c>
      <c r="F73" s="44">
        <v>-0.10708678468951327</v>
      </c>
      <c r="G73" s="27">
        <v>21897</v>
      </c>
      <c r="H73" s="59">
        <v>-8.3232154071593012E-2</v>
      </c>
    </row>
    <row r="74" spans="2:10" hidden="1" outlineLevel="1" x14ac:dyDescent="0.25">
      <c r="B74" s="53" t="s">
        <v>87</v>
      </c>
      <c r="C74" s="27">
        <v>4810</v>
      </c>
      <c r="D74" s="59">
        <v>-9.6374225061055752E-2</v>
      </c>
      <c r="E74" s="79">
        <v>15723</v>
      </c>
      <c r="F74" s="44">
        <v>1.4387096774193475E-2</v>
      </c>
      <c r="G74" s="27">
        <v>20533</v>
      </c>
      <c r="H74" s="59">
        <v>-1.3926907746242168E-2</v>
      </c>
    </row>
    <row r="75" spans="2:10" hidden="1" outlineLevel="1" x14ac:dyDescent="0.25">
      <c r="B75" s="53" t="s">
        <v>86</v>
      </c>
      <c r="C75" s="27">
        <v>2935</v>
      </c>
      <c r="D75" s="59">
        <v>8.5910652920961894E-3</v>
      </c>
      <c r="E75" s="79">
        <v>7255</v>
      </c>
      <c r="F75" s="44">
        <v>-0.17237052247319185</v>
      </c>
      <c r="G75" s="27">
        <v>10190</v>
      </c>
      <c r="H75" s="59">
        <v>-0.12726961288112371</v>
      </c>
    </row>
    <row r="76" spans="2:10" hidden="1" outlineLevel="1" x14ac:dyDescent="0.25">
      <c r="B76" s="53" t="s">
        <v>85</v>
      </c>
      <c r="C76" s="27">
        <v>72</v>
      </c>
      <c r="D76" s="59">
        <v>0</v>
      </c>
      <c r="E76" s="79">
        <v>109</v>
      </c>
      <c r="F76" s="44">
        <v>-0.1742424242424242</v>
      </c>
      <c r="G76" s="27">
        <v>181</v>
      </c>
      <c r="H76" s="59">
        <v>-0.11274509803921573</v>
      </c>
    </row>
    <row r="77" spans="2:10" hidden="1" outlineLevel="1" x14ac:dyDescent="0.25">
      <c r="B77" s="53" t="s">
        <v>84</v>
      </c>
      <c r="C77" s="27">
        <v>46</v>
      </c>
      <c r="D77" s="59">
        <v>0.31428571428571428</v>
      </c>
      <c r="E77" s="79">
        <v>100</v>
      </c>
      <c r="F77" s="44">
        <v>0</v>
      </c>
      <c r="G77" s="27">
        <v>146</v>
      </c>
      <c r="H77" s="59">
        <v>8.1481481481481488E-2</v>
      </c>
    </row>
    <row r="78" spans="2:10" hidden="1" outlineLevel="1" x14ac:dyDescent="0.25">
      <c r="B78" s="53" t="s">
        <v>83</v>
      </c>
      <c r="C78" s="27">
        <v>50</v>
      </c>
      <c r="D78" s="59">
        <v>0.35135135135135132</v>
      </c>
      <c r="E78" s="79">
        <v>172</v>
      </c>
      <c r="F78" s="44">
        <v>0.97701149425287359</v>
      </c>
      <c r="G78" s="27">
        <v>222</v>
      </c>
      <c r="H78" s="59">
        <v>0.79032258064516125</v>
      </c>
    </row>
    <row r="79" spans="2:10" hidden="1" outlineLevel="1" x14ac:dyDescent="0.25">
      <c r="B79" s="53" t="s">
        <v>82</v>
      </c>
      <c r="C79" s="27">
        <v>76</v>
      </c>
      <c r="D79" s="59">
        <v>0.38181818181818183</v>
      </c>
      <c r="E79" s="79">
        <v>73</v>
      </c>
      <c r="F79" s="44">
        <v>-0.42519685039370081</v>
      </c>
      <c r="G79" s="27">
        <v>149</v>
      </c>
      <c r="H79" s="59">
        <v>-0.18131868131868134</v>
      </c>
    </row>
    <row r="80" spans="2:10" hidden="1" outlineLevel="1" x14ac:dyDescent="0.25">
      <c r="B80" s="53" t="s">
        <v>81</v>
      </c>
      <c r="C80" s="27">
        <v>247</v>
      </c>
      <c r="D80" s="59">
        <v>3.2586206896551726</v>
      </c>
      <c r="E80" s="79">
        <v>66</v>
      </c>
      <c r="F80" s="44">
        <v>-0.23255813953488369</v>
      </c>
      <c r="G80" s="27">
        <v>313</v>
      </c>
      <c r="H80" s="59">
        <v>1.1736111111111112</v>
      </c>
    </row>
    <row r="81" spans="2:10" hidden="1" outlineLevel="1" x14ac:dyDescent="0.25">
      <c r="B81" s="53" t="s">
        <v>80</v>
      </c>
      <c r="C81" s="27">
        <v>1759</v>
      </c>
      <c r="D81" s="59">
        <v>-0.18790397045244689</v>
      </c>
      <c r="E81" s="79">
        <v>4277</v>
      </c>
      <c r="F81" s="44">
        <v>-9.5580460985409177E-2</v>
      </c>
      <c r="G81" s="27">
        <v>6036</v>
      </c>
      <c r="H81" s="59">
        <v>-0.12458303118201597</v>
      </c>
    </row>
    <row r="82" spans="2:10" hidden="1" outlineLevel="1" x14ac:dyDescent="0.25">
      <c r="B82" s="53" t="s">
        <v>79</v>
      </c>
      <c r="C82" s="27">
        <v>5151</v>
      </c>
      <c r="D82" s="59">
        <v>-4.3098643878877962E-2</v>
      </c>
      <c r="E82" s="79">
        <v>15958</v>
      </c>
      <c r="F82" s="44">
        <v>0.19705948540994678</v>
      </c>
      <c r="G82" s="27">
        <v>21109</v>
      </c>
      <c r="H82" s="59">
        <v>0.12797905311531466</v>
      </c>
    </row>
    <row r="83" spans="2:10" hidden="1" outlineLevel="1" x14ac:dyDescent="0.25">
      <c r="B83" s="53" t="s">
        <v>78</v>
      </c>
      <c r="C83" s="27">
        <v>5054</v>
      </c>
      <c r="D83" s="59">
        <v>0.10013060513713534</v>
      </c>
      <c r="E83" s="79">
        <v>16106</v>
      </c>
      <c r="F83" s="44">
        <v>0.26301756587201996</v>
      </c>
      <c r="G83" s="27">
        <v>21160</v>
      </c>
      <c r="H83" s="59">
        <v>0.21987778162112304</v>
      </c>
    </row>
    <row r="84" spans="2:10" hidden="1" outlineLevel="1" x14ac:dyDescent="0.25">
      <c r="B84" s="53" t="s">
        <v>77</v>
      </c>
      <c r="C84" s="27">
        <v>4498</v>
      </c>
      <c r="D84" s="59">
        <v>-7.3150628477230528E-2</v>
      </c>
      <c r="E84" s="79">
        <v>15824</v>
      </c>
      <c r="F84" s="44">
        <v>0.20197493353589069</v>
      </c>
      <c r="G84" s="27">
        <v>20322</v>
      </c>
      <c r="H84" s="59">
        <v>0.12787212787212798</v>
      </c>
    </row>
    <row r="85" spans="2:10" collapsed="1" x14ac:dyDescent="0.25">
      <c r="B85" s="87">
        <v>2008</v>
      </c>
      <c r="C85" s="51">
        <v>30102</v>
      </c>
      <c r="D85" s="52">
        <v>-2.5825242718446551E-2</v>
      </c>
      <c r="E85" s="51">
        <v>92156</v>
      </c>
      <c r="F85" s="52">
        <v>5.6277651697498987E-2</v>
      </c>
      <c r="G85" s="51">
        <v>122258</v>
      </c>
      <c r="H85" s="52">
        <v>3.4804394562659713E-2</v>
      </c>
      <c r="I85" s="90"/>
      <c r="J85" s="90"/>
    </row>
    <row r="86" spans="2:10" hidden="1" outlineLevel="1" x14ac:dyDescent="0.25">
      <c r="B86" s="53" t="s">
        <v>88</v>
      </c>
      <c r="C86" s="27">
        <v>5414</v>
      </c>
      <c r="D86" s="59">
        <v>0.18936731107205618</v>
      </c>
      <c r="E86" s="79">
        <v>18471</v>
      </c>
      <c r="F86" s="44">
        <v>0.33018867924528306</v>
      </c>
      <c r="G86" s="27">
        <v>23885</v>
      </c>
      <c r="H86" s="59">
        <v>0.29542249701703005</v>
      </c>
    </row>
    <row r="87" spans="2:10" hidden="1" outlineLevel="1" x14ac:dyDescent="0.25">
      <c r="B87" s="53" t="s">
        <v>87</v>
      </c>
      <c r="C87" s="27">
        <v>5323</v>
      </c>
      <c r="D87" s="59">
        <v>2.3653846153846247E-2</v>
      </c>
      <c r="E87" s="79">
        <v>15500</v>
      </c>
      <c r="F87" s="44">
        <v>0.31858783496384513</v>
      </c>
      <c r="G87" s="27">
        <v>20823</v>
      </c>
      <c r="H87" s="59">
        <v>0.22813329401356541</v>
      </c>
    </row>
    <row r="88" spans="2:10" hidden="1" outlineLevel="1" x14ac:dyDescent="0.25">
      <c r="B88" s="53" t="s">
        <v>86</v>
      </c>
      <c r="C88" s="27">
        <v>2910</v>
      </c>
      <c r="D88" s="59">
        <v>0.24892703862660936</v>
      </c>
      <c r="E88" s="79">
        <v>8766</v>
      </c>
      <c r="F88" s="44">
        <v>0.15478856540640229</v>
      </c>
      <c r="G88" s="27">
        <v>11676</v>
      </c>
      <c r="H88" s="59">
        <v>0.17689749017236167</v>
      </c>
    </row>
    <row r="89" spans="2:10" hidden="1" outlineLevel="1" x14ac:dyDescent="0.25">
      <c r="B89" s="53" t="s">
        <v>85</v>
      </c>
      <c r="C89" s="27">
        <v>72</v>
      </c>
      <c r="D89" s="59">
        <v>-0.75257731958762886</v>
      </c>
      <c r="E89" s="79">
        <v>132</v>
      </c>
      <c r="F89" s="44">
        <v>-0.83375314861460958</v>
      </c>
      <c r="G89" s="27">
        <v>204</v>
      </c>
      <c r="H89" s="59">
        <v>-0.81198156682027656</v>
      </c>
    </row>
    <row r="90" spans="2:10" hidden="1" outlineLevel="1" x14ac:dyDescent="0.25">
      <c r="B90" s="53" t="s">
        <v>84</v>
      </c>
      <c r="C90" s="27">
        <v>35</v>
      </c>
      <c r="D90" s="59">
        <v>-0.41666666666666663</v>
      </c>
      <c r="E90" s="79">
        <v>100</v>
      </c>
      <c r="F90" s="44">
        <v>4.5555555555555554</v>
      </c>
      <c r="G90" s="27">
        <v>135</v>
      </c>
      <c r="H90" s="59">
        <v>0.73076923076923084</v>
      </c>
    </row>
    <row r="91" spans="2:10" hidden="1" outlineLevel="1" x14ac:dyDescent="0.25">
      <c r="B91" s="53" t="s">
        <v>83</v>
      </c>
      <c r="C91" s="27">
        <v>37</v>
      </c>
      <c r="D91" s="59">
        <v>-0.84188034188034189</v>
      </c>
      <c r="E91" s="79">
        <v>87</v>
      </c>
      <c r="F91" s="44">
        <v>-0.8152866242038217</v>
      </c>
      <c r="G91" s="27">
        <v>124</v>
      </c>
      <c r="H91" s="59">
        <v>-0.82411347517730493</v>
      </c>
    </row>
    <row r="92" spans="2:10" hidden="1" outlineLevel="1" x14ac:dyDescent="0.25">
      <c r="B92" s="53" t="s">
        <v>82</v>
      </c>
      <c r="C92" s="27">
        <v>55</v>
      </c>
      <c r="D92" s="59">
        <v>-0.82594936708860756</v>
      </c>
      <c r="E92" s="79">
        <v>127</v>
      </c>
      <c r="F92" s="44">
        <v>-0.89098712446351935</v>
      </c>
      <c r="G92" s="27">
        <v>182</v>
      </c>
      <c r="H92" s="59">
        <v>-0.87711006076975018</v>
      </c>
    </row>
    <row r="93" spans="2:10" ht="16.5" hidden="1" outlineLevel="1" thickBot="1" x14ac:dyDescent="0.3">
      <c r="B93" s="53" t="s">
        <v>81</v>
      </c>
      <c r="C93" s="27">
        <v>58</v>
      </c>
      <c r="D93" s="59">
        <v>-0.85051546391752575</v>
      </c>
      <c r="E93" s="79">
        <v>86</v>
      </c>
      <c r="F93" s="44">
        <v>-0.88874514877102195</v>
      </c>
      <c r="G93" s="27">
        <v>144</v>
      </c>
      <c r="H93" s="59">
        <v>-0.87596899224806202</v>
      </c>
      <c r="J93" s="36"/>
    </row>
    <row r="94" spans="2:10" hidden="1" outlineLevel="1" x14ac:dyDescent="0.25">
      <c r="B94" s="53" t="s">
        <v>80</v>
      </c>
      <c r="C94" s="27">
        <v>2166</v>
      </c>
      <c r="D94" s="59">
        <v>-0.10974106041923548</v>
      </c>
      <c r="E94" s="79">
        <v>4729</v>
      </c>
      <c r="F94" s="44">
        <v>-0.17512646084074657</v>
      </c>
      <c r="G94" s="27">
        <v>6895</v>
      </c>
      <c r="H94" s="59">
        <v>-0.15564535880480035</v>
      </c>
    </row>
    <row r="95" spans="2:10" hidden="1" outlineLevel="1" x14ac:dyDescent="0.25">
      <c r="B95" s="53" t="s">
        <v>79</v>
      </c>
      <c r="C95" s="27">
        <v>5383</v>
      </c>
      <c r="D95" s="59">
        <v>-1.554498902706658E-2</v>
      </c>
      <c r="E95" s="79">
        <v>13331</v>
      </c>
      <c r="F95" s="44">
        <v>-0.26058017638249487</v>
      </c>
      <c r="G95" s="27">
        <v>18714</v>
      </c>
      <c r="H95" s="59">
        <v>-0.20355790100863935</v>
      </c>
    </row>
    <row r="96" spans="2:10" hidden="1" outlineLevel="1" x14ac:dyDescent="0.25">
      <c r="B96" s="53" t="s">
        <v>78</v>
      </c>
      <c r="C96" s="27">
        <v>4594</v>
      </c>
      <c r="D96" s="59">
        <v>-9.6736138419189932E-2</v>
      </c>
      <c r="E96" s="79">
        <v>12752</v>
      </c>
      <c r="F96" s="44">
        <v>-0.2216796875</v>
      </c>
      <c r="G96" s="27">
        <v>17346</v>
      </c>
      <c r="H96" s="59">
        <v>-0.19208197484862599</v>
      </c>
    </row>
    <row r="97" spans="2:10" hidden="1" outlineLevel="1" x14ac:dyDescent="0.25">
      <c r="B97" s="53" t="s">
        <v>77</v>
      </c>
      <c r="C97" s="27">
        <v>4853</v>
      </c>
      <c r="D97" s="59">
        <v>-7.420831743609313E-2</v>
      </c>
      <c r="E97" s="79">
        <v>13165</v>
      </c>
      <c r="F97" s="44">
        <v>-0.29572567271171024</v>
      </c>
      <c r="G97" s="27">
        <v>18018</v>
      </c>
      <c r="H97" s="59">
        <v>-0.2472111969918529</v>
      </c>
    </row>
    <row r="98" spans="2:10" collapsed="1" x14ac:dyDescent="0.25">
      <c r="B98" s="87">
        <v>2007</v>
      </c>
      <c r="C98" s="51">
        <v>30900</v>
      </c>
      <c r="D98" s="52">
        <v>-2.2151898734177222E-2</v>
      </c>
      <c r="E98" s="51">
        <v>87246</v>
      </c>
      <c r="F98" s="52">
        <v>-8.4435209671326006E-2</v>
      </c>
      <c r="G98" s="51">
        <v>118146</v>
      </c>
      <c r="H98" s="52">
        <v>-6.8924754909686969E-2</v>
      </c>
      <c r="I98" s="90"/>
      <c r="J98" s="90"/>
    </row>
    <row r="99" spans="2:10" hidden="1" outlineLevel="1" x14ac:dyDescent="0.25">
      <c r="B99" s="53" t="s">
        <v>88</v>
      </c>
      <c r="C99" s="27">
        <v>4552</v>
      </c>
      <c r="D99" s="59">
        <v>7.181539910525081E-2</v>
      </c>
      <c r="E99" s="79">
        <v>13886</v>
      </c>
      <c r="F99" s="44">
        <v>-0.14495073891625621</v>
      </c>
      <c r="G99" s="27">
        <v>18438</v>
      </c>
      <c r="H99" s="59">
        <v>-0.10001464343242061</v>
      </c>
    </row>
    <row r="100" spans="2:10" hidden="1" outlineLevel="1" x14ac:dyDescent="0.25">
      <c r="B100" s="53" t="s">
        <v>87</v>
      </c>
      <c r="C100" s="27">
        <v>5200</v>
      </c>
      <c r="D100" s="59">
        <v>-7.9483094352982842E-2</v>
      </c>
      <c r="E100" s="79">
        <v>11755</v>
      </c>
      <c r="F100" s="44">
        <v>-0.29825085069548085</v>
      </c>
      <c r="G100" s="27">
        <v>16955</v>
      </c>
      <c r="H100" s="59">
        <v>-0.24308035714285714</v>
      </c>
    </row>
    <row r="101" spans="2:10" hidden="1" outlineLevel="1" x14ac:dyDescent="0.25">
      <c r="B101" s="53" t="s">
        <v>86</v>
      </c>
      <c r="C101" s="27">
        <v>2330</v>
      </c>
      <c r="D101" s="59">
        <v>-0.21230561189993236</v>
      </c>
      <c r="E101" s="79">
        <v>7591</v>
      </c>
      <c r="F101" s="44">
        <v>-0.20329554995801846</v>
      </c>
      <c r="G101" s="27">
        <v>9921</v>
      </c>
      <c r="H101" s="59">
        <v>-0.20543008169149446</v>
      </c>
    </row>
    <row r="102" spans="2:10" hidden="1" outlineLevel="1" x14ac:dyDescent="0.25">
      <c r="B102" s="53" t="s">
        <v>85</v>
      </c>
      <c r="C102" s="27">
        <v>291</v>
      </c>
      <c r="D102" s="59">
        <v>2.2333333333333334</v>
      </c>
      <c r="E102" s="79">
        <v>794</v>
      </c>
      <c r="F102" s="44">
        <v>1.9407407407407407</v>
      </c>
      <c r="G102" s="27">
        <v>1085</v>
      </c>
      <c r="H102" s="59">
        <v>2.0138888888888888</v>
      </c>
    </row>
    <row r="103" spans="2:10" hidden="1" outlineLevel="1" x14ac:dyDescent="0.25">
      <c r="B103" s="53" t="s">
        <v>84</v>
      </c>
      <c r="C103" s="27">
        <v>60</v>
      </c>
      <c r="D103" s="59">
        <v>0.30434782608695654</v>
      </c>
      <c r="E103" s="79">
        <v>18</v>
      </c>
      <c r="F103" s="44">
        <v>-0.6785714285714286</v>
      </c>
      <c r="G103" s="27">
        <v>78</v>
      </c>
      <c r="H103" s="59">
        <v>-0.23529411764705888</v>
      </c>
    </row>
    <row r="104" spans="2:10" hidden="1" outlineLevel="1" x14ac:dyDescent="0.25">
      <c r="B104" s="53" t="s">
        <v>83</v>
      </c>
      <c r="C104" s="27">
        <v>234</v>
      </c>
      <c r="D104" s="59">
        <v>5.882352941176471</v>
      </c>
      <c r="E104" s="79">
        <v>471</v>
      </c>
      <c r="F104" s="44">
        <v>3.90625</v>
      </c>
      <c r="G104" s="27">
        <v>705</v>
      </c>
      <c r="H104" s="59">
        <v>4.4230769230769234</v>
      </c>
    </row>
    <row r="105" spans="2:10" hidden="1" outlineLevel="1" x14ac:dyDescent="0.25">
      <c r="B105" s="53" t="s">
        <v>82</v>
      </c>
      <c r="C105" s="27">
        <v>316</v>
      </c>
      <c r="D105" s="59">
        <v>8.875</v>
      </c>
      <c r="E105" s="79">
        <v>1165</v>
      </c>
      <c r="F105" s="44">
        <v>16.923076923076923</v>
      </c>
      <c r="G105" s="27">
        <v>1481</v>
      </c>
      <c r="H105" s="59">
        <v>14.268041237113403</v>
      </c>
    </row>
    <row r="106" spans="2:10" hidden="1" outlineLevel="1" x14ac:dyDescent="0.25">
      <c r="B106" s="53" t="s">
        <v>81</v>
      </c>
      <c r="C106" s="27">
        <v>388</v>
      </c>
      <c r="D106" s="59">
        <v>5.360655737704918</v>
      </c>
      <c r="E106" s="79">
        <v>773</v>
      </c>
      <c r="F106" s="44">
        <v>5.9017857142857144</v>
      </c>
      <c r="G106" s="27">
        <v>1161</v>
      </c>
      <c r="H106" s="59">
        <v>5.7109826589595372</v>
      </c>
    </row>
    <row r="107" spans="2:10" hidden="1" outlineLevel="1" x14ac:dyDescent="0.25">
      <c r="B107" s="53" t="s">
        <v>80</v>
      </c>
      <c r="C107" s="27">
        <v>2433</v>
      </c>
      <c r="D107" s="59">
        <v>0.35845896147403677</v>
      </c>
      <c r="E107" s="79">
        <v>5733</v>
      </c>
      <c r="F107" s="44">
        <v>0.16595485051860881</v>
      </c>
      <c r="G107" s="27">
        <v>8166</v>
      </c>
      <c r="H107" s="59">
        <v>0.21735241502683356</v>
      </c>
    </row>
    <row r="108" spans="2:10" hidden="1" outlineLevel="1" x14ac:dyDescent="0.25">
      <c r="B108" s="53" t="s">
        <v>79</v>
      </c>
      <c r="C108" s="27">
        <v>5468</v>
      </c>
      <c r="D108" s="59">
        <v>6.9849344550968473E-2</v>
      </c>
      <c r="E108" s="79">
        <v>18029</v>
      </c>
      <c r="F108" s="44">
        <v>0.45266296027717345</v>
      </c>
      <c r="G108" s="27">
        <v>23497</v>
      </c>
      <c r="H108" s="59">
        <v>0.34099988585777874</v>
      </c>
    </row>
    <row r="109" spans="2:10" hidden="1" outlineLevel="1" x14ac:dyDescent="0.25">
      <c r="B109" s="53" t="s">
        <v>78</v>
      </c>
      <c r="C109" s="27">
        <v>5086</v>
      </c>
      <c r="D109" s="59">
        <v>-2.9018709431080536E-2</v>
      </c>
      <c r="E109" s="79">
        <v>16384</v>
      </c>
      <c r="F109" s="44">
        <v>0.43455038963313197</v>
      </c>
      <c r="G109" s="27">
        <v>21470</v>
      </c>
      <c r="H109" s="59">
        <v>0.28879284470856592</v>
      </c>
    </row>
    <row r="110" spans="2:10" hidden="1" outlineLevel="1" x14ac:dyDescent="0.25">
      <c r="B110" s="53" t="s">
        <v>77</v>
      </c>
      <c r="C110" s="27">
        <v>5242</v>
      </c>
      <c r="D110" s="59">
        <v>8.0601937744794849E-2</v>
      </c>
      <c r="E110" s="79">
        <v>18693</v>
      </c>
      <c r="F110" s="44">
        <v>0.39531238336941099</v>
      </c>
      <c r="G110" s="27">
        <v>23935</v>
      </c>
      <c r="H110" s="59">
        <v>0.31165059184568178</v>
      </c>
    </row>
    <row r="111" spans="2:10" collapsed="1" x14ac:dyDescent="0.25">
      <c r="B111" s="87">
        <v>2006</v>
      </c>
      <c r="C111" s="51">
        <v>31600</v>
      </c>
      <c r="D111" s="52">
        <v>4.9554935565298219E-2</v>
      </c>
      <c r="E111" s="51">
        <v>95292</v>
      </c>
      <c r="F111" s="52">
        <v>0.11761118408707083</v>
      </c>
      <c r="G111" s="51">
        <v>126892</v>
      </c>
      <c r="H111" s="52">
        <v>9.9850917033595721E-2</v>
      </c>
      <c r="I111" s="90"/>
      <c r="J111" s="90"/>
    </row>
    <row r="112" spans="2:10" hidden="1" outlineLevel="1" x14ac:dyDescent="0.25">
      <c r="B112" s="53" t="s">
        <v>88</v>
      </c>
      <c r="C112" s="27">
        <v>4247</v>
      </c>
      <c r="D112" s="59">
        <v>-7.0271453590192601E-2</v>
      </c>
      <c r="E112" s="79">
        <v>16240</v>
      </c>
      <c r="F112" s="44">
        <v>9.6704484062668739E-2</v>
      </c>
      <c r="G112" s="27">
        <v>20487</v>
      </c>
      <c r="H112" s="59">
        <v>5.7338976052848878E-2</v>
      </c>
    </row>
    <row r="113" spans="2:10" hidden="1" outlineLevel="1" x14ac:dyDescent="0.25">
      <c r="B113" s="53" t="s">
        <v>87</v>
      </c>
      <c r="C113" s="27">
        <v>5649</v>
      </c>
      <c r="D113" s="59">
        <v>0.10439882697947223</v>
      </c>
      <c r="E113" s="79">
        <v>16751</v>
      </c>
      <c r="F113" s="44">
        <v>0.26565923687193038</v>
      </c>
      <c r="G113" s="27">
        <v>22400</v>
      </c>
      <c r="H113" s="59">
        <v>0.22070844686648505</v>
      </c>
    </row>
    <row r="114" spans="2:10" hidden="1" outlineLevel="1" x14ac:dyDescent="0.25">
      <c r="B114" s="53" t="s">
        <v>86</v>
      </c>
      <c r="C114" s="27">
        <v>2958</v>
      </c>
      <c r="D114" s="59">
        <v>0.11538461538461542</v>
      </c>
      <c r="E114" s="79">
        <v>9528</v>
      </c>
      <c r="F114" s="44">
        <v>-6.8439577630035164E-2</v>
      </c>
      <c r="G114" s="27">
        <v>12486</v>
      </c>
      <c r="H114" s="59">
        <v>-3.0590062111801264E-2</v>
      </c>
    </row>
    <row r="115" spans="2:10" hidden="1" outlineLevel="1" x14ac:dyDescent="0.25">
      <c r="B115" s="53" t="s">
        <v>85</v>
      </c>
      <c r="C115" s="27">
        <v>90</v>
      </c>
      <c r="D115" s="59">
        <v>2.6</v>
      </c>
      <c r="E115" s="79">
        <v>270</v>
      </c>
      <c r="F115" s="44">
        <v>3.7368421052631575</v>
      </c>
      <c r="G115" s="27">
        <v>360</v>
      </c>
      <c r="H115" s="59">
        <v>3.3902439024390247</v>
      </c>
    </row>
    <row r="116" spans="2:10" hidden="1" outlineLevel="1" x14ac:dyDescent="0.25">
      <c r="B116" s="53" t="s">
        <v>84</v>
      </c>
      <c r="C116" s="27">
        <v>46</v>
      </c>
      <c r="D116" s="59">
        <v>1.875</v>
      </c>
      <c r="E116" s="79">
        <v>56</v>
      </c>
      <c r="F116" s="44">
        <v>0.24444444444444446</v>
      </c>
      <c r="G116" s="27">
        <v>102</v>
      </c>
      <c r="H116" s="59">
        <v>0.67213114754098369</v>
      </c>
    </row>
    <row r="117" spans="2:10" hidden="1" outlineLevel="1" x14ac:dyDescent="0.25">
      <c r="B117" s="53" t="s">
        <v>83</v>
      </c>
      <c r="C117" s="27">
        <v>34</v>
      </c>
      <c r="D117" s="59">
        <v>-2.8571428571428581E-2</v>
      </c>
      <c r="E117" s="79">
        <v>96</v>
      </c>
      <c r="F117" s="44">
        <v>1.1818181818181817</v>
      </c>
      <c r="G117" s="27">
        <v>130</v>
      </c>
      <c r="H117" s="59">
        <v>0.64556962025316467</v>
      </c>
    </row>
    <row r="118" spans="2:10" hidden="1" outlineLevel="1" x14ac:dyDescent="0.25">
      <c r="B118" s="53" t="s">
        <v>82</v>
      </c>
      <c r="C118" s="27">
        <v>32</v>
      </c>
      <c r="D118" s="59">
        <v>-0.98340248962655596</v>
      </c>
      <c r="E118" s="79">
        <v>65</v>
      </c>
      <c r="F118" s="44">
        <v>-0.2696629213483146</v>
      </c>
      <c r="G118" s="27">
        <v>97</v>
      </c>
      <c r="H118" s="59">
        <v>-0.9519087754090233</v>
      </c>
    </row>
    <row r="119" spans="2:10" hidden="1" outlineLevel="1" x14ac:dyDescent="0.25">
      <c r="B119" s="53" t="s">
        <v>81</v>
      </c>
      <c r="C119" s="27">
        <v>61</v>
      </c>
      <c r="D119" s="59">
        <v>-3.1746031746031744E-2</v>
      </c>
      <c r="E119" s="79">
        <v>112</v>
      </c>
      <c r="F119" s="44">
        <v>3.7037037037036979E-2</v>
      </c>
      <c r="G119" s="27">
        <v>173</v>
      </c>
      <c r="H119" s="59">
        <v>1.1695906432748648E-2</v>
      </c>
    </row>
    <row r="120" spans="2:10" hidden="1" outlineLevel="1" x14ac:dyDescent="0.25">
      <c r="B120" s="53" t="s">
        <v>80</v>
      </c>
      <c r="C120" s="27">
        <v>1791</v>
      </c>
      <c r="D120" s="59">
        <v>-6.0335781741867822E-2</v>
      </c>
      <c r="E120" s="79">
        <v>4917</v>
      </c>
      <c r="F120" s="44">
        <v>8.0421885299934104E-2</v>
      </c>
      <c r="G120" s="27">
        <v>6708</v>
      </c>
      <c r="H120" s="59">
        <v>3.8872541427907636E-2</v>
      </c>
    </row>
    <row r="121" spans="2:10" hidden="1" outlineLevel="1" x14ac:dyDescent="0.25">
      <c r="B121" s="53" t="s">
        <v>79</v>
      </c>
      <c r="C121" s="27">
        <v>5111</v>
      </c>
      <c r="D121" s="59">
        <v>0.19360112097150872</v>
      </c>
      <c r="E121" s="79">
        <v>12411</v>
      </c>
      <c r="F121" s="44">
        <v>-3.8526366482061203E-3</v>
      </c>
      <c r="G121" s="27">
        <v>17522</v>
      </c>
      <c r="H121" s="59">
        <v>4.6651932381578165E-2</v>
      </c>
    </row>
    <row r="122" spans="2:10" hidden="1" outlineLevel="1" x14ac:dyDescent="0.25">
      <c r="B122" s="53" t="s">
        <v>78</v>
      </c>
      <c r="C122" s="27">
        <v>5238</v>
      </c>
      <c r="D122" s="59">
        <v>0.20137614678899074</v>
      </c>
      <c r="E122" s="79">
        <v>11421</v>
      </c>
      <c r="F122" s="44">
        <v>1.9186150276637504E-2</v>
      </c>
      <c r="G122" s="27">
        <v>16659</v>
      </c>
      <c r="H122" s="59">
        <v>7.0217139920339289E-2</v>
      </c>
    </row>
    <row r="123" spans="2:10" hidden="1" outlineLevel="1" x14ac:dyDescent="0.25">
      <c r="B123" s="53" t="s">
        <v>77</v>
      </c>
      <c r="C123" s="27">
        <v>4851</v>
      </c>
      <c r="D123" s="59">
        <v>0.15692821368948251</v>
      </c>
      <c r="E123" s="79">
        <v>13397</v>
      </c>
      <c r="F123" s="44">
        <v>0.11123092236230914</v>
      </c>
      <c r="G123" s="27">
        <v>18248</v>
      </c>
      <c r="H123" s="59">
        <v>0.12302295525878515</v>
      </c>
    </row>
    <row r="124" spans="2:10" collapsed="1" x14ac:dyDescent="0.25">
      <c r="B124" s="87">
        <v>2005</v>
      </c>
      <c r="C124" s="51">
        <v>30108</v>
      </c>
      <c r="D124" s="52">
        <v>3.3112582781456901E-2</v>
      </c>
      <c r="E124" s="51">
        <v>85264</v>
      </c>
      <c r="F124" s="52">
        <v>8.0850848059224711E-2</v>
      </c>
      <c r="G124" s="51">
        <v>115372</v>
      </c>
      <c r="H124" s="52">
        <v>6.7972488868729641E-2</v>
      </c>
      <c r="I124" s="90"/>
      <c r="J124" s="90"/>
    </row>
    <row r="125" spans="2:10" hidden="1" outlineLevel="1" x14ac:dyDescent="0.25">
      <c r="B125" s="53" t="s">
        <v>88</v>
      </c>
      <c r="C125" s="27">
        <v>4568</v>
      </c>
      <c r="D125" s="59">
        <v>1.9415309082793986E-2</v>
      </c>
      <c r="E125" s="79">
        <v>14808</v>
      </c>
      <c r="F125" s="44">
        <v>0.15013592233009709</v>
      </c>
      <c r="G125" s="27">
        <v>19376</v>
      </c>
      <c r="H125" s="59">
        <v>0.11638626411615571</v>
      </c>
    </row>
    <row r="126" spans="2:10" hidden="1" outlineLevel="1" x14ac:dyDescent="0.25">
      <c r="B126" s="53" t="s">
        <v>87</v>
      </c>
      <c r="C126" s="27">
        <v>5115</v>
      </c>
      <c r="D126" s="59">
        <v>0.24120359136131997</v>
      </c>
      <c r="E126" s="79">
        <v>13235</v>
      </c>
      <c r="F126" s="44">
        <v>6.5448398003542074E-2</v>
      </c>
      <c r="G126" s="27">
        <v>18350</v>
      </c>
      <c r="H126" s="59">
        <v>0.10923049023756271</v>
      </c>
    </row>
    <row r="127" spans="2:10" hidden="1" outlineLevel="1" x14ac:dyDescent="0.25">
      <c r="B127" s="53" t="s">
        <v>86</v>
      </c>
      <c r="C127" s="27">
        <v>2652</v>
      </c>
      <c r="D127" s="59">
        <v>0.20272108843537406</v>
      </c>
      <c r="E127" s="79">
        <v>10228</v>
      </c>
      <c r="F127" s="44">
        <v>0.21472684085510685</v>
      </c>
      <c r="G127" s="27">
        <v>12880</v>
      </c>
      <c r="H127" s="59">
        <v>0.21223529411764708</v>
      </c>
    </row>
    <row r="128" spans="2:10" hidden="1" outlineLevel="1" x14ac:dyDescent="0.25">
      <c r="B128" s="53" t="s">
        <v>85</v>
      </c>
      <c r="C128" s="27">
        <v>25</v>
      </c>
      <c r="D128" s="59">
        <v>4.1666666666666741E-2</v>
      </c>
      <c r="E128" s="79">
        <v>57</v>
      </c>
      <c r="F128" s="44">
        <v>-0.72330097087378642</v>
      </c>
      <c r="G128" s="27">
        <v>82</v>
      </c>
      <c r="H128" s="59">
        <v>-0.64347826086956528</v>
      </c>
    </row>
    <row r="129" spans="2:10" hidden="1" outlineLevel="1" x14ac:dyDescent="0.25">
      <c r="B129" s="53" t="s">
        <v>84</v>
      </c>
      <c r="C129" s="27">
        <v>16</v>
      </c>
      <c r="D129" s="59">
        <v>-0.15789473684210531</v>
      </c>
      <c r="E129" s="79">
        <v>45</v>
      </c>
      <c r="F129" s="44">
        <v>-0.42307692307692313</v>
      </c>
      <c r="G129" s="27">
        <v>61</v>
      </c>
      <c r="H129" s="59">
        <v>-0.37113402061855671</v>
      </c>
    </row>
    <row r="130" spans="2:10" hidden="1" outlineLevel="1" x14ac:dyDescent="0.25">
      <c r="B130" s="53" t="s">
        <v>83</v>
      </c>
      <c r="C130" s="27">
        <v>35</v>
      </c>
      <c r="D130" s="59">
        <v>0</v>
      </c>
      <c r="E130" s="79">
        <v>44</v>
      </c>
      <c r="F130" s="44">
        <v>-0.37142857142857144</v>
      </c>
      <c r="G130" s="27">
        <v>79</v>
      </c>
      <c r="H130" s="59">
        <v>-0.24761904761904763</v>
      </c>
    </row>
    <row r="131" spans="2:10" hidden="1" outlineLevel="1" x14ac:dyDescent="0.25">
      <c r="B131" s="53" t="s">
        <v>82</v>
      </c>
      <c r="C131" s="27">
        <v>1928</v>
      </c>
      <c r="D131" s="59">
        <v>82.826086956521735</v>
      </c>
      <c r="E131" s="79">
        <v>89</v>
      </c>
      <c r="F131" s="44">
        <v>-0.160377358490566</v>
      </c>
      <c r="G131" s="27">
        <v>2017</v>
      </c>
      <c r="H131" s="59">
        <v>14.635658914728682</v>
      </c>
    </row>
    <row r="132" spans="2:10" hidden="1" outlineLevel="1" x14ac:dyDescent="0.25">
      <c r="B132" s="53" t="s">
        <v>81</v>
      </c>
      <c r="C132" s="27">
        <v>63</v>
      </c>
      <c r="D132" s="59">
        <v>0.75</v>
      </c>
      <c r="E132" s="79">
        <v>108</v>
      </c>
      <c r="F132" s="44">
        <v>-0.66355140186915884</v>
      </c>
      <c r="G132" s="27">
        <v>171</v>
      </c>
      <c r="H132" s="59">
        <v>-0.52100840336134446</v>
      </c>
    </row>
    <row r="133" spans="2:10" hidden="1" outlineLevel="1" x14ac:dyDescent="0.25">
      <c r="B133" s="53" t="s">
        <v>80</v>
      </c>
      <c r="C133" s="27">
        <v>1906</v>
      </c>
      <c r="D133" s="59">
        <v>5.1876379690949159E-2</v>
      </c>
      <c r="E133" s="79">
        <v>4551</v>
      </c>
      <c r="F133" s="44">
        <v>0.15625</v>
      </c>
      <c r="G133" s="27">
        <v>6457</v>
      </c>
      <c r="H133" s="59">
        <v>0.12334725121781487</v>
      </c>
    </row>
    <row r="134" spans="2:10" hidden="1" outlineLevel="1" x14ac:dyDescent="0.25">
      <c r="B134" s="53" t="s">
        <v>79</v>
      </c>
      <c r="C134" s="27">
        <v>4282</v>
      </c>
      <c r="D134" s="59">
        <v>-2.1033379058070456E-2</v>
      </c>
      <c r="E134" s="79">
        <v>12459</v>
      </c>
      <c r="F134" s="44">
        <v>0.1732743196157831</v>
      </c>
      <c r="G134" s="27">
        <v>16741</v>
      </c>
      <c r="H134" s="59">
        <v>0.11658774094577473</v>
      </c>
    </row>
    <row r="135" spans="2:10" hidden="1" outlineLevel="1" x14ac:dyDescent="0.25">
      <c r="B135" s="53" t="s">
        <v>78</v>
      </c>
      <c r="C135" s="27">
        <v>4360</v>
      </c>
      <c r="D135" s="59">
        <v>0.13070539419087135</v>
      </c>
      <c r="E135" s="79">
        <v>11206</v>
      </c>
      <c r="F135" s="44">
        <v>0.23631950573698157</v>
      </c>
      <c r="G135" s="27">
        <v>15566</v>
      </c>
      <c r="H135" s="59">
        <v>0.20479876160990718</v>
      </c>
    </row>
    <row r="136" spans="2:10" hidden="1" outlineLevel="1" x14ac:dyDescent="0.25">
      <c r="B136" s="53" t="s">
        <v>77</v>
      </c>
      <c r="C136" s="27">
        <v>4193</v>
      </c>
      <c r="D136" s="59">
        <v>0.11131725417439697</v>
      </c>
      <c r="E136" s="79">
        <v>12056</v>
      </c>
      <c r="F136" s="44">
        <v>2.4299065420560817E-2</v>
      </c>
      <c r="G136" s="27">
        <v>16249</v>
      </c>
      <c r="H136" s="59">
        <v>4.5422376632567651E-2</v>
      </c>
    </row>
    <row r="137" spans="2:10" collapsed="1" x14ac:dyDescent="0.25">
      <c r="B137" s="87">
        <v>2004</v>
      </c>
      <c r="C137" s="51">
        <v>29143</v>
      </c>
      <c r="D137" s="52">
        <v>0.17706692515852818</v>
      </c>
      <c r="E137" s="51">
        <v>78886</v>
      </c>
      <c r="F137" s="52">
        <v>0.12876500636742172</v>
      </c>
      <c r="G137" s="51">
        <v>108029</v>
      </c>
      <c r="H137" s="52">
        <v>0.1414005874521902</v>
      </c>
      <c r="I137" s="90"/>
      <c r="J137" s="90"/>
    </row>
    <row r="138" spans="2:10" hidden="1" outlineLevel="1" x14ac:dyDescent="0.25">
      <c r="B138" s="53" t="s">
        <v>88</v>
      </c>
      <c r="C138" s="27">
        <v>4481</v>
      </c>
      <c r="D138" s="59">
        <v>3.177527055031093E-2</v>
      </c>
      <c r="E138" s="79">
        <v>12875</v>
      </c>
      <c r="F138" s="44">
        <v>0.1495535714285714</v>
      </c>
      <c r="G138" s="27">
        <v>17356</v>
      </c>
      <c r="H138" s="59">
        <v>0.11664414849128235</v>
      </c>
    </row>
    <row r="139" spans="2:10" hidden="1" outlineLevel="1" x14ac:dyDescent="0.25">
      <c r="B139" s="53" t="s">
        <v>87</v>
      </c>
      <c r="C139" s="27">
        <v>4121</v>
      </c>
      <c r="D139" s="59">
        <v>0.21099030267411112</v>
      </c>
      <c r="E139" s="79">
        <v>12422</v>
      </c>
      <c r="F139" s="44">
        <v>0.1771060361982375</v>
      </c>
      <c r="G139" s="27">
        <v>16543</v>
      </c>
      <c r="H139" s="59">
        <v>0.18536830037259966</v>
      </c>
    </row>
    <row r="140" spans="2:10" hidden="1" outlineLevel="1" x14ac:dyDescent="0.25">
      <c r="B140" s="53" t="s">
        <v>86</v>
      </c>
      <c r="C140" s="27">
        <v>2205</v>
      </c>
      <c r="D140" s="59">
        <v>-4.379878577623586E-2</v>
      </c>
      <c r="E140" s="79">
        <v>8420</v>
      </c>
      <c r="F140" s="44">
        <v>0.52757619738751815</v>
      </c>
      <c r="G140" s="27">
        <v>10625</v>
      </c>
      <c r="H140" s="59">
        <v>0.35904323356357115</v>
      </c>
    </row>
    <row r="141" spans="2:10" hidden="1" outlineLevel="1" x14ac:dyDescent="0.25">
      <c r="B141" s="53" t="s">
        <v>85</v>
      </c>
      <c r="C141" s="27">
        <v>24</v>
      </c>
      <c r="D141" s="59">
        <v>-0.44186046511627908</v>
      </c>
      <c r="E141" s="79">
        <v>206</v>
      </c>
      <c r="F141" s="44">
        <v>0.40136054421768708</v>
      </c>
      <c r="G141" s="27">
        <v>230</v>
      </c>
      <c r="H141" s="59">
        <v>0.21052631578947367</v>
      </c>
    </row>
    <row r="142" spans="2:10" hidden="1" outlineLevel="1" x14ac:dyDescent="0.25">
      <c r="B142" s="53" t="s">
        <v>84</v>
      </c>
      <c r="C142" s="27">
        <v>19</v>
      </c>
      <c r="D142" s="59">
        <v>0.89999999999999991</v>
      </c>
      <c r="E142" s="79">
        <v>78</v>
      </c>
      <c r="F142" s="44">
        <v>-0.16129032258064513</v>
      </c>
      <c r="G142" s="27">
        <v>97</v>
      </c>
      <c r="H142" s="59">
        <v>-5.8252427184465994E-2</v>
      </c>
    </row>
    <row r="143" spans="2:10" hidden="1" outlineLevel="1" x14ac:dyDescent="0.25">
      <c r="B143" s="53" t="s">
        <v>83</v>
      </c>
      <c r="C143" s="27">
        <v>35</v>
      </c>
      <c r="D143" s="59">
        <v>0.2068965517241379</v>
      </c>
      <c r="E143" s="79">
        <v>70</v>
      </c>
      <c r="F143" s="44">
        <v>-9.0909090909090939E-2</v>
      </c>
      <c r="G143" s="27">
        <v>105</v>
      </c>
      <c r="H143" s="59">
        <v>-9.4339622641509413E-3</v>
      </c>
    </row>
    <row r="144" spans="2:10" hidden="1" outlineLevel="1" x14ac:dyDescent="0.25">
      <c r="B144" s="53" t="s">
        <v>82</v>
      </c>
      <c r="C144" s="27">
        <v>23</v>
      </c>
      <c r="D144" s="59">
        <v>0.91666666666666674</v>
      </c>
      <c r="E144" s="79">
        <v>106</v>
      </c>
      <c r="F144" s="44">
        <v>0.55882352941176472</v>
      </c>
      <c r="G144" s="27">
        <v>129</v>
      </c>
      <c r="H144" s="59">
        <v>0.61250000000000004</v>
      </c>
    </row>
    <row r="145" spans="2:10" hidden="1" outlineLevel="1" x14ac:dyDescent="0.25">
      <c r="B145" s="53" t="s">
        <v>81</v>
      </c>
      <c r="C145" s="27">
        <v>36</v>
      </c>
      <c r="D145" s="59">
        <v>-0.16279069767441856</v>
      </c>
      <c r="E145" s="79">
        <v>321</v>
      </c>
      <c r="F145" s="44">
        <v>0.22519083969465647</v>
      </c>
      <c r="G145" s="27">
        <v>357</v>
      </c>
      <c r="H145" s="59">
        <v>0.17049180327868863</v>
      </c>
    </row>
    <row r="146" spans="2:10" hidden="1" outlineLevel="1" x14ac:dyDescent="0.25">
      <c r="B146" s="53" t="s">
        <v>80</v>
      </c>
      <c r="C146" s="27">
        <v>1812</v>
      </c>
      <c r="D146" s="59">
        <v>0.12476722532588447</v>
      </c>
      <c r="E146" s="79">
        <v>3936</v>
      </c>
      <c r="F146" s="44">
        <v>0.13494809688581322</v>
      </c>
      <c r="G146" s="27">
        <v>5748</v>
      </c>
      <c r="H146" s="59">
        <v>0.13171884229178965</v>
      </c>
    </row>
    <row r="147" spans="2:10" hidden="1" outlineLevel="1" x14ac:dyDescent="0.25">
      <c r="B147" s="53" t="s">
        <v>79</v>
      </c>
      <c r="C147" s="27">
        <v>4374</v>
      </c>
      <c r="D147" s="59">
        <v>0.13521930962886053</v>
      </c>
      <c r="E147" s="79">
        <v>10619</v>
      </c>
      <c r="F147" s="44">
        <v>0.14589403258875588</v>
      </c>
      <c r="G147" s="27">
        <v>14993</v>
      </c>
      <c r="H147" s="59">
        <v>0.14275914634146347</v>
      </c>
    </row>
    <row r="148" spans="2:10" hidden="1" outlineLevel="1" x14ac:dyDescent="0.25">
      <c r="B148" s="53" t="s">
        <v>78</v>
      </c>
      <c r="C148" s="27">
        <v>3856</v>
      </c>
      <c r="D148" s="59">
        <v>6.3137579266611565E-2</v>
      </c>
      <c r="E148" s="79">
        <v>9064</v>
      </c>
      <c r="F148" s="44">
        <v>2.8247305728871241E-2</v>
      </c>
      <c r="G148" s="27">
        <v>12920</v>
      </c>
      <c r="H148" s="59">
        <v>3.8418260729786269E-2</v>
      </c>
    </row>
    <row r="149" spans="2:10" hidden="1" outlineLevel="1" x14ac:dyDescent="0.25">
      <c r="B149" s="53" t="s">
        <v>77</v>
      </c>
      <c r="C149" s="27">
        <v>3773</v>
      </c>
      <c r="D149" s="59">
        <v>0.14541590771098978</v>
      </c>
      <c r="E149" s="79">
        <v>11770</v>
      </c>
      <c r="F149" s="44">
        <v>0.22540343571056742</v>
      </c>
      <c r="G149" s="27">
        <v>15543</v>
      </c>
      <c r="H149" s="59">
        <v>0.20497713001007822</v>
      </c>
    </row>
    <row r="150" spans="2:10" collapsed="1" x14ac:dyDescent="0.25">
      <c r="B150" s="87">
        <v>2003</v>
      </c>
      <c r="C150" s="51">
        <v>24759</v>
      </c>
      <c r="D150" s="52">
        <v>9.6792770443873577E-2</v>
      </c>
      <c r="E150" s="51">
        <v>69887</v>
      </c>
      <c r="F150" s="52">
        <v>0.1831818104863967</v>
      </c>
      <c r="G150" s="51">
        <v>94646</v>
      </c>
      <c r="H150" s="52">
        <v>0.15929496209012628</v>
      </c>
      <c r="I150" s="90"/>
      <c r="J150" s="90"/>
    </row>
    <row r="151" spans="2:10" hidden="1" outlineLevel="1" x14ac:dyDescent="0.25">
      <c r="B151" s="53" t="s">
        <v>88</v>
      </c>
      <c r="C151" s="27">
        <v>4343</v>
      </c>
      <c r="D151" s="59">
        <v>0.13810272536687629</v>
      </c>
      <c r="E151" s="79">
        <v>11200</v>
      </c>
      <c r="F151" s="44">
        <v>0.18908589022189193</v>
      </c>
      <c r="G151" s="27">
        <v>15543</v>
      </c>
      <c r="H151" s="59">
        <v>0.17438609746883271</v>
      </c>
    </row>
    <row r="152" spans="2:10" hidden="1" outlineLevel="1" x14ac:dyDescent="0.25">
      <c r="B152" s="53" t="s">
        <v>87</v>
      </c>
      <c r="C152" s="27">
        <v>3403</v>
      </c>
      <c r="D152" s="59">
        <v>0.19950652097285859</v>
      </c>
      <c r="E152" s="79">
        <v>10553</v>
      </c>
      <c r="F152" s="44">
        <v>-4.9707339036470066E-2</v>
      </c>
      <c r="G152" s="27">
        <v>13956</v>
      </c>
      <c r="H152" s="59">
        <v>1.0041600918089255E-3</v>
      </c>
    </row>
    <row r="153" spans="2:10" hidden="1" outlineLevel="1" x14ac:dyDescent="0.25">
      <c r="B153" s="53" t="s">
        <v>86</v>
      </c>
      <c r="C153" s="27">
        <v>2306</v>
      </c>
      <c r="D153" s="59">
        <v>0.57191547375596463</v>
      </c>
      <c r="E153" s="79">
        <v>5512</v>
      </c>
      <c r="F153" s="44">
        <v>0.2119613016710642</v>
      </c>
      <c r="G153" s="27">
        <v>7818</v>
      </c>
      <c r="H153" s="59">
        <v>0.29975062344139647</v>
      </c>
    </row>
    <row r="154" spans="2:10" hidden="1" outlineLevel="1" x14ac:dyDescent="0.25">
      <c r="B154" s="53" t="s">
        <v>85</v>
      </c>
      <c r="C154" s="27">
        <v>43</v>
      </c>
      <c r="D154" s="59">
        <v>0.79166666666666674</v>
      </c>
      <c r="E154" s="79">
        <v>147</v>
      </c>
      <c r="F154" s="44">
        <v>-8.1250000000000044E-2</v>
      </c>
      <c r="G154" s="27">
        <v>190</v>
      </c>
      <c r="H154" s="59">
        <v>3.2608695652173836E-2</v>
      </c>
    </row>
    <row r="155" spans="2:10" hidden="1" outlineLevel="1" x14ac:dyDescent="0.25">
      <c r="B155" s="53" t="s">
        <v>84</v>
      </c>
      <c r="C155" s="27">
        <v>10</v>
      </c>
      <c r="D155" s="59">
        <v>-0.64285714285714279</v>
      </c>
      <c r="E155" s="79">
        <v>93</v>
      </c>
      <c r="F155" s="44">
        <v>0.97872340425531923</v>
      </c>
      <c r="G155" s="27">
        <v>103</v>
      </c>
      <c r="H155" s="59">
        <v>0.37333333333333329</v>
      </c>
    </row>
    <row r="156" spans="2:10" hidden="1" outlineLevel="1" x14ac:dyDescent="0.25">
      <c r="B156" s="53" t="s">
        <v>83</v>
      </c>
      <c r="C156" s="27">
        <v>29</v>
      </c>
      <c r="D156" s="59">
        <v>3.1428571428571432</v>
      </c>
      <c r="E156" s="79">
        <v>77</v>
      </c>
      <c r="F156" s="44">
        <v>-0.36885245901639341</v>
      </c>
      <c r="G156" s="27">
        <v>106</v>
      </c>
      <c r="H156" s="59">
        <v>-0.17829457364341084</v>
      </c>
    </row>
    <row r="157" spans="2:10" hidden="1" outlineLevel="1" x14ac:dyDescent="0.25">
      <c r="B157" s="53" t="s">
        <v>82</v>
      </c>
      <c r="C157" s="27">
        <v>12</v>
      </c>
      <c r="D157" s="59">
        <v>-0.1428571428571429</v>
      </c>
      <c r="E157" s="79">
        <v>68</v>
      </c>
      <c r="F157" s="44">
        <v>-0.43801652892561982</v>
      </c>
      <c r="G157" s="27">
        <v>80</v>
      </c>
      <c r="H157" s="59">
        <v>-0.40740740740740744</v>
      </c>
    </row>
    <row r="158" spans="2:10" hidden="1" outlineLevel="1" x14ac:dyDescent="0.25">
      <c r="B158" s="53" t="s">
        <v>81</v>
      </c>
      <c r="C158" s="27">
        <v>43</v>
      </c>
      <c r="D158" s="59">
        <v>1.0476190476190474</v>
      </c>
      <c r="E158" s="79">
        <v>262</v>
      </c>
      <c r="F158" s="44">
        <v>0.67948717948717952</v>
      </c>
      <c r="G158" s="27">
        <v>305</v>
      </c>
      <c r="H158" s="59">
        <v>0.7231638418079096</v>
      </c>
    </row>
    <row r="159" spans="2:10" hidden="1" outlineLevel="1" x14ac:dyDescent="0.25">
      <c r="B159" s="53" t="s">
        <v>80</v>
      </c>
      <c r="C159" s="27">
        <v>1611</v>
      </c>
      <c r="D159" s="59">
        <v>-1.5882712278558309E-2</v>
      </c>
      <c r="E159" s="79">
        <v>3468</v>
      </c>
      <c r="F159" s="44">
        <v>-0.32371294851794075</v>
      </c>
      <c r="G159" s="27">
        <v>5079</v>
      </c>
      <c r="H159" s="59">
        <v>-0.24922394678492243</v>
      </c>
    </row>
    <row r="160" spans="2:10" hidden="1" outlineLevel="1" x14ac:dyDescent="0.25">
      <c r="B160" s="53" t="s">
        <v>79</v>
      </c>
      <c r="C160" s="27">
        <v>3853</v>
      </c>
      <c r="D160" s="59">
        <v>0.17076876329383173</v>
      </c>
      <c r="E160" s="79">
        <v>9267</v>
      </c>
      <c r="F160" s="44">
        <v>-0.21486062865373212</v>
      </c>
      <c r="G160" s="27">
        <v>13120</v>
      </c>
      <c r="H160" s="59">
        <v>-0.13078044255995758</v>
      </c>
    </row>
    <row r="161" spans="2:8" hidden="1" outlineLevel="1" x14ac:dyDescent="0.25">
      <c r="B161" s="53" t="s">
        <v>78</v>
      </c>
      <c r="C161" s="27">
        <v>3627</v>
      </c>
      <c r="D161" s="59">
        <v>0.1384180790960452</v>
      </c>
      <c r="E161" s="79">
        <v>8815</v>
      </c>
      <c r="F161" s="44">
        <v>-0.12757323832145684</v>
      </c>
      <c r="G161" s="27">
        <v>12442</v>
      </c>
      <c r="H161" s="59">
        <v>-6.3807373965387493E-2</v>
      </c>
    </row>
    <row r="162" spans="2:8" hidden="1" outlineLevel="1" x14ac:dyDescent="0.25">
      <c r="B162" s="53" t="s">
        <v>77</v>
      </c>
      <c r="C162" s="27">
        <v>3294</v>
      </c>
      <c r="D162" s="59">
        <v>-8.0658665922411332E-2</v>
      </c>
      <c r="E162" s="79">
        <v>9605</v>
      </c>
      <c r="F162" s="44">
        <v>-0.15150176678445226</v>
      </c>
      <c r="G162" s="27">
        <v>12899</v>
      </c>
      <c r="H162" s="59">
        <v>-0.13446956988525804</v>
      </c>
    </row>
    <row r="163" spans="2:8" collapsed="1" x14ac:dyDescent="0.25">
      <c r="B163" s="87">
        <v>2002</v>
      </c>
      <c r="C163" s="51">
        <v>22574</v>
      </c>
      <c r="D163" s="52">
        <v>0.13374516598864949</v>
      </c>
      <c r="E163" s="51">
        <v>59067</v>
      </c>
      <c r="F163" s="52">
        <v>-7.7553761341808136E-2</v>
      </c>
      <c r="G163" s="51">
        <v>81641</v>
      </c>
      <c r="H163" s="52">
        <v>-2.7434956637758523E-2</v>
      </c>
    </row>
    <row r="164" spans="2:8" hidden="1" outlineLevel="1" x14ac:dyDescent="0.25">
      <c r="B164" s="53" t="s">
        <v>88</v>
      </c>
      <c r="C164" s="27">
        <v>3816</v>
      </c>
      <c r="D164" s="59">
        <v>0.24909983633387878</v>
      </c>
      <c r="E164" s="79">
        <v>9419</v>
      </c>
      <c r="F164" s="44">
        <v>-0.18857684355616811</v>
      </c>
      <c r="G164" s="27">
        <v>13235</v>
      </c>
      <c r="H164" s="59">
        <v>-9.7387983359476182E-2</v>
      </c>
    </row>
    <row r="165" spans="2:8" hidden="1" outlineLevel="1" x14ac:dyDescent="0.25">
      <c r="B165" s="53" t="s">
        <v>87</v>
      </c>
      <c r="C165" s="27">
        <v>2837</v>
      </c>
      <c r="D165" s="59">
        <v>-0.18593974175035866</v>
      </c>
      <c r="E165" s="79">
        <v>11105</v>
      </c>
      <c r="F165" s="44">
        <v>1.3322383429144935E-2</v>
      </c>
      <c r="G165" s="27">
        <v>13942</v>
      </c>
      <c r="H165" s="59">
        <v>-3.4754915535862629E-2</v>
      </c>
    </row>
    <row r="166" spans="2:8" hidden="1" outlineLevel="1" x14ac:dyDescent="0.25">
      <c r="B166" s="53" t="s">
        <v>86</v>
      </c>
      <c r="C166" s="27">
        <v>1467</v>
      </c>
      <c r="D166" s="59">
        <v>-0.13857897827363475</v>
      </c>
      <c r="E166" s="79">
        <v>4548</v>
      </c>
      <c r="F166" s="44">
        <v>-0.12437427801309198</v>
      </c>
      <c r="G166" s="27">
        <v>6015</v>
      </c>
      <c r="H166" s="59">
        <v>-0.12788168769030017</v>
      </c>
    </row>
    <row r="167" spans="2:8" hidden="1" outlineLevel="1" x14ac:dyDescent="0.25">
      <c r="B167" s="53" t="s">
        <v>85</v>
      </c>
      <c r="C167" s="27">
        <v>24</v>
      </c>
      <c r="D167" s="59">
        <v>-0.88349514563106801</v>
      </c>
      <c r="E167" s="79">
        <v>160</v>
      </c>
      <c r="F167" s="44">
        <v>-0.67806841046277666</v>
      </c>
      <c r="G167" s="27">
        <v>184</v>
      </c>
      <c r="H167" s="59">
        <v>-0.73826458036984355</v>
      </c>
    </row>
    <row r="168" spans="2:8" hidden="1" outlineLevel="1" x14ac:dyDescent="0.25">
      <c r="B168" s="53" t="s">
        <v>84</v>
      </c>
      <c r="C168" s="27">
        <v>28</v>
      </c>
      <c r="D168" s="59">
        <v>-0.89513108614232206</v>
      </c>
      <c r="E168" s="79">
        <v>47</v>
      </c>
      <c r="F168" s="44">
        <v>-0.87087912087912089</v>
      </c>
      <c r="G168" s="27">
        <v>75</v>
      </c>
      <c r="H168" s="59">
        <v>-0.88114104595879561</v>
      </c>
    </row>
    <row r="169" spans="2:8" hidden="1" outlineLevel="1" x14ac:dyDescent="0.25">
      <c r="B169" s="53" t="s">
        <v>83</v>
      </c>
      <c r="C169" s="27">
        <v>7</v>
      </c>
      <c r="D169" s="59">
        <v>-0.96195652173913038</v>
      </c>
      <c r="E169" s="79">
        <v>122</v>
      </c>
      <c r="F169" s="44">
        <v>-0.76356589147286824</v>
      </c>
      <c r="G169" s="27">
        <v>129</v>
      </c>
      <c r="H169" s="59">
        <v>-0.81571428571428573</v>
      </c>
    </row>
    <row r="170" spans="2:8" hidden="1" outlineLevel="1" x14ac:dyDescent="0.25">
      <c r="B170" s="53" t="s">
        <v>82</v>
      </c>
      <c r="C170" s="27">
        <v>14</v>
      </c>
      <c r="D170" s="59">
        <v>-0.17647058823529416</v>
      </c>
      <c r="E170" s="79">
        <v>121</v>
      </c>
      <c r="F170" s="44">
        <v>-0.83714670255720058</v>
      </c>
      <c r="G170" s="27">
        <v>135</v>
      </c>
      <c r="H170" s="59">
        <v>-0.82236842105263164</v>
      </c>
    </row>
    <row r="171" spans="2:8" hidden="1" outlineLevel="1" x14ac:dyDescent="0.25">
      <c r="B171" s="53" t="s">
        <v>81</v>
      </c>
      <c r="C171" s="27">
        <v>21</v>
      </c>
      <c r="D171" s="59">
        <v>-0.48780487804878048</v>
      </c>
      <c r="E171" s="79">
        <v>156</v>
      </c>
      <c r="F171" s="44">
        <v>-0.85648574057037719</v>
      </c>
      <c r="G171" s="27">
        <v>177</v>
      </c>
      <c r="H171" s="59">
        <v>-0.84308510638297873</v>
      </c>
    </row>
    <row r="172" spans="2:8" hidden="1" outlineLevel="1" x14ac:dyDescent="0.25">
      <c r="B172" s="53" t="s">
        <v>80</v>
      </c>
      <c r="C172" s="27">
        <v>1637</v>
      </c>
      <c r="D172" s="59">
        <v>7.2739187418086493E-2</v>
      </c>
      <c r="E172" s="79">
        <v>5128</v>
      </c>
      <c r="F172" s="44">
        <v>-0.16373124592302679</v>
      </c>
      <c r="G172" s="27">
        <v>6765</v>
      </c>
      <c r="H172" s="59">
        <v>-0.11661008096108649</v>
      </c>
    </row>
    <row r="173" spans="2:8" hidden="1" outlineLevel="1" x14ac:dyDescent="0.25">
      <c r="B173" s="53" t="s">
        <v>79</v>
      </c>
      <c r="C173" s="27">
        <v>3291</v>
      </c>
      <c r="D173" s="59">
        <v>-2.4249772658381241E-3</v>
      </c>
      <c r="E173" s="79">
        <v>11803</v>
      </c>
      <c r="F173" s="44">
        <v>-2.7038445289395696E-3</v>
      </c>
      <c r="G173" s="27">
        <v>15094</v>
      </c>
      <c r="H173" s="59">
        <v>-2.6430553720100392E-3</v>
      </c>
    </row>
    <row r="174" spans="2:8" hidden="1" outlineLevel="1" x14ac:dyDescent="0.25">
      <c r="B174" s="53" t="s">
        <v>78</v>
      </c>
      <c r="C174" s="27">
        <v>3186</v>
      </c>
      <c r="D174" s="59">
        <v>-2.1198156682027625E-2</v>
      </c>
      <c r="E174" s="79">
        <v>10104</v>
      </c>
      <c r="F174" s="44">
        <v>-0.26787913919281214</v>
      </c>
      <c r="G174" s="27">
        <v>13290</v>
      </c>
      <c r="H174" s="59">
        <v>-0.22080206378986866</v>
      </c>
    </row>
    <row r="175" spans="2:8" hidden="1" outlineLevel="1" x14ac:dyDescent="0.25">
      <c r="B175" s="53" t="s">
        <v>77</v>
      </c>
      <c r="C175" s="27">
        <v>3583</v>
      </c>
      <c r="D175" s="59">
        <v>0.12073819205505165</v>
      </c>
      <c r="E175" s="79">
        <v>11320</v>
      </c>
      <c r="F175" s="44">
        <v>-0.239247311827957</v>
      </c>
      <c r="G175" s="27">
        <v>14903</v>
      </c>
      <c r="H175" s="59">
        <v>-0.1755822315649721</v>
      </c>
    </row>
    <row r="176" spans="2:8" collapsed="1" x14ac:dyDescent="0.25">
      <c r="B176" s="87">
        <v>2001</v>
      </c>
      <c r="C176" s="51">
        <v>19911</v>
      </c>
      <c r="D176" s="52">
        <v>-1.6011860637509256E-2</v>
      </c>
      <c r="E176" s="51">
        <v>64033</v>
      </c>
      <c r="F176" s="52">
        <v>-0.17500257678829112</v>
      </c>
      <c r="G176" s="51">
        <v>83944</v>
      </c>
      <c r="H176" s="52">
        <v>-0.14212425013540997</v>
      </c>
    </row>
    <row r="177" spans="2:8" hidden="1" outlineLevel="1" x14ac:dyDescent="0.25">
      <c r="B177" s="53" t="s">
        <v>88</v>
      </c>
      <c r="C177" s="27">
        <v>3055</v>
      </c>
      <c r="D177" s="59">
        <v>9.1461236155769843E-2</v>
      </c>
      <c r="E177" s="79">
        <v>11608</v>
      </c>
      <c r="F177" s="44">
        <v>-5.1943809212675607E-2</v>
      </c>
      <c r="G177" s="27">
        <v>14663</v>
      </c>
      <c r="H177" s="59">
        <v>-2.5260918699727464E-2</v>
      </c>
    </row>
    <row r="178" spans="2:8" hidden="1" outlineLevel="1" x14ac:dyDescent="0.25">
      <c r="B178" s="53" t="s">
        <v>87</v>
      </c>
      <c r="C178" s="27">
        <v>3485</v>
      </c>
      <c r="D178" s="59">
        <v>-6.2920139822532972E-2</v>
      </c>
      <c r="E178" s="79">
        <v>10959</v>
      </c>
      <c r="F178" s="44">
        <v>-0.26700555146812921</v>
      </c>
      <c r="G178" s="27">
        <v>14444</v>
      </c>
      <c r="H178" s="59">
        <v>-0.2263524370648099</v>
      </c>
    </row>
    <row r="179" spans="2:8" hidden="1" outlineLevel="1" x14ac:dyDescent="0.25">
      <c r="B179" s="53" t="s">
        <v>86</v>
      </c>
      <c r="C179" s="27">
        <v>1703</v>
      </c>
      <c r="D179" s="59">
        <v>0.27661169415292353</v>
      </c>
      <c r="E179" s="79">
        <v>5194</v>
      </c>
      <c r="F179" s="44">
        <v>-0.18665831506420294</v>
      </c>
      <c r="G179" s="27">
        <v>6897</v>
      </c>
      <c r="H179" s="59">
        <v>-0.10660621761658029</v>
      </c>
    </row>
    <row r="180" spans="2:8" hidden="1" outlineLevel="1" x14ac:dyDescent="0.25">
      <c r="B180" s="53" t="s">
        <v>85</v>
      </c>
      <c r="C180" s="27">
        <v>206</v>
      </c>
      <c r="D180" s="59">
        <v>1.8219178082191783</v>
      </c>
      <c r="E180" s="79">
        <v>497</v>
      </c>
      <c r="F180" s="44">
        <v>-0.57557643040136641</v>
      </c>
      <c r="G180" s="27">
        <v>703</v>
      </c>
      <c r="H180" s="59">
        <v>-0.43488745980707399</v>
      </c>
    </row>
    <row r="181" spans="2:8" hidden="1" outlineLevel="1" x14ac:dyDescent="0.25">
      <c r="B181" s="53" t="s">
        <v>84</v>
      </c>
      <c r="C181" s="27">
        <v>267</v>
      </c>
      <c r="D181" s="59">
        <v>5.2093023255813957</v>
      </c>
      <c r="E181" s="79">
        <v>364</v>
      </c>
      <c r="F181" s="44">
        <v>-0.49514563106796117</v>
      </c>
      <c r="G181" s="27">
        <v>631</v>
      </c>
      <c r="H181" s="59">
        <v>-0.1740837696335078</v>
      </c>
    </row>
    <row r="182" spans="2:8" hidden="1" outlineLevel="1" x14ac:dyDescent="0.25">
      <c r="B182" s="53" t="s">
        <v>83</v>
      </c>
      <c r="C182" s="27">
        <v>184</v>
      </c>
      <c r="D182" s="59">
        <v>1.4864864864864864</v>
      </c>
      <c r="E182" s="79">
        <v>516</v>
      </c>
      <c r="F182" s="44">
        <v>-0.11945392491467577</v>
      </c>
      <c r="G182" s="27">
        <v>700</v>
      </c>
      <c r="H182" s="59">
        <v>6.0606060606060552E-2</v>
      </c>
    </row>
    <row r="183" spans="2:8" hidden="1" outlineLevel="1" x14ac:dyDescent="0.25">
      <c r="B183" s="53" t="s">
        <v>82</v>
      </c>
      <c r="C183" s="27">
        <v>17</v>
      </c>
      <c r="D183" s="59">
        <v>-0.80681818181818188</v>
      </c>
      <c r="E183" s="79">
        <v>743</v>
      </c>
      <c r="F183" s="44">
        <v>-0.39544344995931646</v>
      </c>
      <c r="G183" s="27">
        <v>760</v>
      </c>
      <c r="H183" s="59">
        <v>-0.42293090356871677</v>
      </c>
    </row>
    <row r="184" spans="2:8" hidden="1" outlineLevel="1" x14ac:dyDescent="0.25">
      <c r="B184" s="53" t="s">
        <v>81</v>
      </c>
      <c r="C184" s="27">
        <v>41</v>
      </c>
      <c r="D184" s="59">
        <v>-0.83467741935483875</v>
      </c>
      <c r="E184" s="79">
        <v>1087</v>
      </c>
      <c r="F184" s="44">
        <v>-0.25343406593406592</v>
      </c>
      <c r="G184" s="27">
        <v>1128</v>
      </c>
      <c r="H184" s="59">
        <v>-0.3380281690140845</v>
      </c>
    </row>
    <row r="185" spans="2:8" hidden="1" outlineLevel="1" x14ac:dyDescent="0.25">
      <c r="B185" s="53" t="s">
        <v>80</v>
      </c>
      <c r="C185" s="27">
        <v>1526</v>
      </c>
      <c r="D185" s="59">
        <v>1.4627659574468099E-2</v>
      </c>
      <c r="E185" s="79">
        <v>6132</v>
      </c>
      <c r="F185" s="44">
        <v>0.29915254237288136</v>
      </c>
      <c r="G185" s="27">
        <v>7658</v>
      </c>
      <c r="H185" s="59">
        <v>0.2303984575835476</v>
      </c>
    </row>
    <row r="186" spans="2:8" hidden="1" outlineLevel="1" x14ac:dyDescent="0.25">
      <c r="B186" s="53" t="s">
        <v>79</v>
      </c>
      <c r="C186" s="27">
        <v>3299</v>
      </c>
      <c r="D186" s="59">
        <v>-1.7862459065198011E-2</v>
      </c>
      <c r="E186" s="79">
        <v>11835</v>
      </c>
      <c r="F186" s="44">
        <v>-2.0767830547741228E-2</v>
      </c>
      <c r="G186" s="27">
        <v>15134</v>
      </c>
      <c r="H186" s="59">
        <v>-2.0135966332146316E-2</v>
      </c>
    </row>
    <row r="187" spans="2:8" hidden="1" outlineLevel="1" x14ac:dyDescent="0.25">
      <c r="B187" s="53" t="s">
        <v>78</v>
      </c>
      <c r="C187" s="27">
        <v>3255</v>
      </c>
      <c r="D187" s="59">
        <v>7.2487644151565167E-2</v>
      </c>
      <c r="E187" s="79">
        <v>13801</v>
      </c>
      <c r="F187" s="44">
        <v>0.28500931098696469</v>
      </c>
      <c r="G187" s="27">
        <v>17056</v>
      </c>
      <c r="H187" s="59">
        <v>0.23818511796733222</v>
      </c>
    </row>
    <row r="188" spans="2:8" hidden="1" outlineLevel="1" x14ac:dyDescent="0.25">
      <c r="B188" s="53" t="s">
        <v>77</v>
      </c>
      <c r="C188" s="27">
        <v>3197</v>
      </c>
      <c r="D188" s="59">
        <v>-0.12817016634851375</v>
      </c>
      <c r="E188" s="79">
        <v>14880</v>
      </c>
      <c r="F188" s="44">
        <v>0.16797488226059665</v>
      </c>
      <c r="G188" s="27">
        <v>18077</v>
      </c>
      <c r="H188" s="59">
        <v>0.10178582312427631</v>
      </c>
    </row>
    <row r="189" spans="2:8" collapsed="1" x14ac:dyDescent="0.25">
      <c r="B189" s="87">
        <v>2000</v>
      </c>
      <c r="C189" s="51">
        <v>20235</v>
      </c>
      <c r="D189" s="52">
        <v>1.4641728927443198E-2</v>
      </c>
      <c r="E189" s="51">
        <v>77616</v>
      </c>
      <c r="F189" s="52">
        <v>-1.789193976970771E-2</v>
      </c>
      <c r="G189" s="51">
        <v>97851</v>
      </c>
      <c r="H189" s="52">
        <v>-1.1336425085629376E-2</v>
      </c>
    </row>
    <row r="190" spans="2:8" hidden="1" outlineLevel="1" x14ac:dyDescent="0.25">
      <c r="B190" s="53" t="s">
        <v>88</v>
      </c>
      <c r="C190" s="27">
        <v>2799</v>
      </c>
      <c r="D190" s="59">
        <v>-6.6999999999999948E-2</v>
      </c>
      <c r="E190" s="79">
        <v>12244</v>
      </c>
      <c r="F190" s="44">
        <v>9.9892202659001006E-2</v>
      </c>
      <c r="G190" s="27">
        <v>15043</v>
      </c>
      <c r="H190" s="59">
        <v>6.4463628644211735E-2</v>
      </c>
    </row>
    <row r="191" spans="2:8" hidden="1" outlineLevel="1" x14ac:dyDescent="0.25">
      <c r="B191" s="53" t="s">
        <v>87</v>
      </c>
      <c r="C191" s="27">
        <v>3719</v>
      </c>
      <c r="D191" s="59">
        <v>-2.9490616621984378E-3</v>
      </c>
      <c r="E191" s="79">
        <v>14951</v>
      </c>
      <c r="F191" s="44">
        <v>0.26606825302735193</v>
      </c>
      <c r="G191" s="27">
        <v>18670</v>
      </c>
      <c r="H191" s="59">
        <v>0.2014930175686982</v>
      </c>
    </row>
    <row r="192" spans="2:8" hidden="1" outlineLevel="1" x14ac:dyDescent="0.25">
      <c r="B192" s="53" t="s">
        <v>86</v>
      </c>
      <c r="C192" s="27">
        <v>1334</v>
      </c>
      <c r="D192" s="59">
        <v>0.66958698372966219</v>
      </c>
      <c r="E192" s="79">
        <v>6386</v>
      </c>
      <c r="F192" s="44">
        <v>0.26806989674344717</v>
      </c>
      <c r="G192" s="27">
        <v>7720</v>
      </c>
      <c r="H192" s="59">
        <v>0.32305055698371898</v>
      </c>
    </row>
    <row r="193" spans="2:8" hidden="1" outlineLevel="1" x14ac:dyDescent="0.25">
      <c r="B193" s="53" t="s">
        <v>85</v>
      </c>
      <c r="C193" s="27">
        <v>73</v>
      </c>
      <c r="D193" s="59">
        <v>3.8666666666666663</v>
      </c>
      <c r="E193" s="79">
        <v>1171</v>
      </c>
      <c r="F193" s="44">
        <v>19.910714285714285</v>
      </c>
      <c r="G193" s="27">
        <v>1244</v>
      </c>
      <c r="H193" s="59">
        <v>16.52112676056338</v>
      </c>
    </row>
    <row r="194" spans="2:8" hidden="1" outlineLevel="1" x14ac:dyDescent="0.25">
      <c r="B194" s="53" t="s">
        <v>84</v>
      </c>
      <c r="C194" s="27">
        <v>43</v>
      </c>
      <c r="D194" s="59">
        <v>3.3</v>
      </c>
      <c r="E194" s="79">
        <v>721</v>
      </c>
      <c r="F194" s="44">
        <v>26.73076923076923</v>
      </c>
      <c r="G194" s="27">
        <v>764</v>
      </c>
      <c r="H194" s="59">
        <v>20.222222222222221</v>
      </c>
    </row>
    <row r="195" spans="2:8" hidden="1" outlineLevel="1" x14ac:dyDescent="0.25">
      <c r="B195" s="53" t="s">
        <v>83</v>
      </c>
      <c r="C195" s="27">
        <v>74</v>
      </c>
      <c r="D195" s="59">
        <v>7.2222222222222214</v>
      </c>
      <c r="E195" s="79">
        <v>586</v>
      </c>
      <c r="F195" s="44">
        <v>2.3872832369942198</v>
      </c>
      <c r="G195" s="27">
        <v>660</v>
      </c>
      <c r="H195" s="59">
        <v>2.6263736263736264</v>
      </c>
    </row>
    <row r="196" spans="2:8" hidden="1" outlineLevel="1" x14ac:dyDescent="0.25">
      <c r="B196" s="53" t="s">
        <v>82</v>
      </c>
      <c r="C196" s="27">
        <v>88</v>
      </c>
      <c r="D196" s="59">
        <v>3.8888888888888893</v>
      </c>
      <c r="E196" s="79">
        <v>1229</v>
      </c>
      <c r="F196" s="44">
        <v>4.2297872340425533</v>
      </c>
      <c r="G196" s="27">
        <v>1317</v>
      </c>
      <c r="H196" s="59">
        <v>4.2055335968379444</v>
      </c>
    </row>
    <row r="197" spans="2:8" hidden="1" outlineLevel="1" x14ac:dyDescent="0.25">
      <c r="B197" s="53" t="s">
        <v>81</v>
      </c>
      <c r="C197" s="27">
        <v>248</v>
      </c>
      <c r="D197" s="59">
        <v>10.80952380952381</v>
      </c>
      <c r="E197" s="79">
        <v>1456</v>
      </c>
      <c r="F197" s="44">
        <v>21.4</v>
      </c>
      <c r="G197" s="27">
        <v>1704</v>
      </c>
      <c r="H197" s="59">
        <v>18.813953488372093</v>
      </c>
    </row>
    <row r="198" spans="2:8" hidden="1" outlineLevel="1" x14ac:dyDescent="0.25">
      <c r="B198" s="53" t="s">
        <v>80</v>
      </c>
      <c r="C198" s="27">
        <v>1504</v>
      </c>
      <c r="D198" s="59">
        <v>0.25333333333333341</v>
      </c>
      <c r="E198" s="79">
        <v>4720</v>
      </c>
      <c r="F198" s="44">
        <v>0.27947953374898349</v>
      </c>
      <c r="G198" s="27">
        <v>6224</v>
      </c>
      <c r="H198" s="59">
        <v>0.27306197586418501</v>
      </c>
    </row>
    <row r="199" spans="2:8" hidden="1" outlineLevel="1" x14ac:dyDescent="0.25">
      <c r="B199" s="53" t="s">
        <v>79</v>
      </c>
      <c r="C199" s="27">
        <v>3359</v>
      </c>
      <c r="D199" s="59">
        <v>-6.4084703259960962E-2</v>
      </c>
      <c r="E199" s="79">
        <v>12086</v>
      </c>
      <c r="F199" s="44">
        <v>-9.100598507829849E-3</v>
      </c>
      <c r="G199" s="27">
        <v>15445</v>
      </c>
      <c r="H199" s="59">
        <v>-2.1601418978842046E-2</v>
      </c>
    </row>
    <row r="200" spans="2:8" hidden="1" outlineLevel="1" x14ac:dyDescent="0.25">
      <c r="B200" s="53" t="s">
        <v>78</v>
      </c>
      <c r="C200" s="27">
        <v>3035</v>
      </c>
      <c r="D200" s="59">
        <v>-0.1102316036352976</v>
      </c>
      <c r="E200" s="79">
        <v>10740</v>
      </c>
      <c r="F200" s="44">
        <v>6.410383434063216E-2</v>
      </c>
      <c r="G200" s="27">
        <v>13775</v>
      </c>
      <c r="H200" s="59">
        <v>2.0068127962085347E-2</v>
      </c>
    </row>
    <row r="201" spans="2:8" hidden="1" outlineLevel="1" x14ac:dyDescent="0.25">
      <c r="B201" s="53" t="s">
        <v>77</v>
      </c>
      <c r="C201" s="27">
        <v>3667</v>
      </c>
      <c r="D201" s="59">
        <v>-6.7632850241545861E-2</v>
      </c>
      <c r="E201" s="79">
        <v>12740</v>
      </c>
      <c r="F201" s="44">
        <v>4.1189931350114506E-2</v>
      </c>
      <c r="G201" s="27">
        <v>16407</v>
      </c>
      <c r="H201" s="59">
        <v>1.4719525017007795E-2</v>
      </c>
    </row>
    <row r="202" spans="2:8" collapsed="1" x14ac:dyDescent="0.25">
      <c r="B202" s="87">
        <v>1999</v>
      </c>
      <c r="C202" s="51">
        <v>19943</v>
      </c>
      <c r="D202" s="52">
        <v>1.0539650367367592E-2</v>
      </c>
      <c r="E202" s="51">
        <v>79030</v>
      </c>
      <c r="F202" s="52">
        <v>0.18402325198136249</v>
      </c>
      <c r="G202" s="51">
        <v>98973</v>
      </c>
      <c r="H202" s="52">
        <v>0.14443468004902749</v>
      </c>
    </row>
    <row r="203" spans="2:8" hidden="1" outlineLevel="1" x14ac:dyDescent="0.25">
      <c r="B203" s="53" t="s">
        <v>88</v>
      </c>
      <c r="C203" s="27">
        <v>3000</v>
      </c>
      <c r="D203" s="59">
        <v>-8.6201644837039293E-2</v>
      </c>
      <c r="E203" s="79">
        <v>11132</v>
      </c>
      <c r="F203" s="44">
        <v>-0.10327050104720481</v>
      </c>
      <c r="G203" s="27">
        <v>14132</v>
      </c>
      <c r="H203" s="59">
        <v>-9.9700579728610572E-2</v>
      </c>
    </row>
    <row r="204" spans="2:8" hidden="1" outlineLevel="1" x14ac:dyDescent="0.25">
      <c r="B204" s="53" t="s">
        <v>87</v>
      </c>
      <c r="C204" s="27">
        <v>3730</v>
      </c>
      <c r="D204" s="59">
        <v>-5.5457077741200345E-2</v>
      </c>
      <c r="E204" s="79">
        <v>11809</v>
      </c>
      <c r="F204" s="44">
        <v>-1.5013762615731063E-2</v>
      </c>
      <c r="G204" s="27">
        <v>15539</v>
      </c>
      <c r="H204" s="59">
        <v>-2.5034508721294979E-2</v>
      </c>
    </row>
    <row r="205" spans="2:8" hidden="1" outlineLevel="1" x14ac:dyDescent="0.25">
      <c r="B205" s="53" t="s">
        <v>86</v>
      </c>
      <c r="C205" s="27">
        <v>799</v>
      </c>
      <c r="D205" s="59">
        <v>-0.38632872503840243</v>
      </c>
      <c r="E205" s="79">
        <v>5036</v>
      </c>
      <c r="F205" s="44">
        <v>-0.12841813776393218</v>
      </c>
      <c r="G205" s="27">
        <v>5835</v>
      </c>
      <c r="H205" s="59">
        <v>-0.17584745762711862</v>
      </c>
    </row>
    <row r="206" spans="2:8" hidden="1" outlineLevel="1" x14ac:dyDescent="0.25">
      <c r="B206" s="53" t="s">
        <v>85</v>
      </c>
      <c r="C206" s="27">
        <v>15</v>
      </c>
      <c r="D206" s="59">
        <v>-0.59459459459459452</v>
      </c>
      <c r="E206" s="79">
        <v>56</v>
      </c>
      <c r="F206" s="44">
        <v>-0.79783393501805056</v>
      </c>
      <c r="G206" s="27">
        <v>71</v>
      </c>
      <c r="H206" s="59">
        <v>-0.77388535031847128</v>
      </c>
    </row>
    <row r="207" spans="2:8" hidden="1" outlineLevel="1" x14ac:dyDescent="0.25">
      <c r="B207" s="53" t="s">
        <v>84</v>
      </c>
      <c r="C207" s="27">
        <v>10</v>
      </c>
      <c r="D207" s="59">
        <v>-0.75609756097560976</v>
      </c>
      <c r="E207" s="79">
        <v>26</v>
      </c>
      <c r="F207" s="44">
        <v>-0.84523809523809523</v>
      </c>
      <c r="G207" s="27">
        <v>36</v>
      </c>
      <c r="H207" s="59">
        <v>-0.82775119617224879</v>
      </c>
    </row>
    <row r="208" spans="2:8" hidden="1" outlineLevel="1" x14ac:dyDescent="0.25">
      <c r="B208" s="53" t="s">
        <v>83</v>
      </c>
      <c r="C208" s="27">
        <v>9</v>
      </c>
      <c r="D208" s="59">
        <v>-0.4375</v>
      </c>
      <c r="E208" s="79">
        <v>173</v>
      </c>
      <c r="F208" s="44">
        <v>-1.7045454545454586E-2</v>
      </c>
      <c r="G208" s="27">
        <v>182</v>
      </c>
      <c r="H208" s="59">
        <v>-5.208333333333337E-2</v>
      </c>
    </row>
    <row r="209" spans="2:8" hidden="1" outlineLevel="1" x14ac:dyDescent="0.25">
      <c r="B209" s="53" t="s">
        <v>82</v>
      </c>
      <c r="C209" s="27">
        <v>18</v>
      </c>
      <c r="D209" s="59">
        <v>-0.4</v>
      </c>
      <c r="E209" s="79">
        <v>235</v>
      </c>
      <c r="F209" s="44">
        <v>0.35057471264367823</v>
      </c>
      <c r="G209" s="27">
        <v>253</v>
      </c>
      <c r="H209" s="59">
        <v>0.24019607843137258</v>
      </c>
    </row>
    <row r="210" spans="2:8" hidden="1" outlineLevel="1" x14ac:dyDescent="0.25">
      <c r="B210" s="53" t="s">
        <v>81</v>
      </c>
      <c r="C210" s="27">
        <v>21</v>
      </c>
      <c r="D210" s="59">
        <v>0.39999999999999991</v>
      </c>
      <c r="E210" s="79">
        <v>65</v>
      </c>
      <c r="F210" s="44">
        <v>-0.63888888888888884</v>
      </c>
      <c r="G210" s="27">
        <v>86</v>
      </c>
      <c r="H210" s="59">
        <v>-0.55897435897435899</v>
      </c>
    </row>
    <row r="211" spans="2:8" hidden="1" outlineLevel="1" x14ac:dyDescent="0.25">
      <c r="B211" s="53" t="s">
        <v>80</v>
      </c>
      <c r="C211" s="27">
        <v>1200</v>
      </c>
      <c r="D211" s="59">
        <v>7.5268817204301008E-2</v>
      </c>
      <c r="E211" s="79">
        <v>3689</v>
      </c>
      <c r="F211" s="44">
        <v>0.74091552619159984</v>
      </c>
      <c r="G211" s="27">
        <v>4889</v>
      </c>
      <c r="H211" s="59">
        <v>0.51128284389489953</v>
      </c>
    </row>
    <row r="212" spans="2:8" hidden="1" outlineLevel="1" x14ac:dyDescent="0.25">
      <c r="B212" s="53" t="s">
        <v>79</v>
      </c>
      <c r="C212" s="27">
        <v>3589</v>
      </c>
      <c r="D212" s="59">
        <v>-0.21016725352112675</v>
      </c>
      <c r="E212" s="79">
        <v>12197</v>
      </c>
      <c r="F212" s="44">
        <v>-5.9163838321505735E-2</v>
      </c>
      <c r="G212" s="27">
        <v>15786</v>
      </c>
      <c r="H212" s="59">
        <v>-9.8355037697052783E-2</v>
      </c>
    </row>
    <row r="213" spans="2:8" hidden="1" outlineLevel="1" x14ac:dyDescent="0.25">
      <c r="B213" s="53" t="s">
        <v>78</v>
      </c>
      <c r="C213" s="27">
        <v>3411</v>
      </c>
      <c r="D213" s="59">
        <v>-9.9762470308788598E-2</v>
      </c>
      <c r="E213" s="79">
        <v>10093</v>
      </c>
      <c r="F213" s="44">
        <v>-4.3680121281030937E-2</v>
      </c>
      <c r="G213" s="27">
        <v>13504</v>
      </c>
      <c r="H213" s="59">
        <v>-5.8495433312417244E-2</v>
      </c>
    </row>
    <row r="214" spans="2:8" hidden="1" outlineLevel="1" x14ac:dyDescent="0.25">
      <c r="B214" s="53" t="s">
        <v>77</v>
      </c>
      <c r="C214" s="27">
        <v>3933</v>
      </c>
      <c r="D214" s="59">
        <v>-5.5021624219125376E-2</v>
      </c>
      <c r="E214" s="79">
        <v>12236</v>
      </c>
      <c r="F214" s="44">
        <v>-0.11262600623685548</v>
      </c>
      <c r="G214" s="27">
        <v>16169</v>
      </c>
      <c r="H214" s="59">
        <v>-9.9270235641468418E-2</v>
      </c>
    </row>
    <row r="215" spans="2:8" collapsed="1" x14ac:dyDescent="0.25">
      <c r="B215" s="87">
        <v>1998</v>
      </c>
      <c r="C215" s="51">
        <v>19735</v>
      </c>
      <c r="D215" s="52">
        <v>-0.11438700412852276</v>
      </c>
      <c r="E215" s="51">
        <v>66747</v>
      </c>
      <c r="F215" s="52">
        <v>-5.4333966167011472E-2</v>
      </c>
      <c r="G215" s="51">
        <v>86482</v>
      </c>
      <c r="H215" s="52">
        <v>-6.8744212090539047E-2</v>
      </c>
    </row>
    <row r="216" spans="2:8" hidden="1" outlineLevel="1" x14ac:dyDescent="0.25">
      <c r="B216" s="53" t="s">
        <v>88</v>
      </c>
      <c r="C216" s="27">
        <v>3283</v>
      </c>
      <c r="D216" s="59">
        <v>-9.5343069716175233E-2</v>
      </c>
      <c r="E216" s="79">
        <v>12414</v>
      </c>
      <c r="F216" s="44">
        <v>-1.7879746835443022E-2</v>
      </c>
      <c r="G216" s="27">
        <v>15697</v>
      </c>
      <c r="H216" s="59">
        <v>-3.5158891142664017E-2</v>
      </c>
    </row>
    <row r="217" spans="2:8" hidden="1" outlineLevel="1" x14ac:dyDescent="0.25">
      <c r="B217" s="53" t="s">
        <v>87</v>
      </c>
      <c r="C217" s="27">
        <v>3949</v>
      </c>
      <c r="D217" s="59">
        <v>4.4156530936012794E-2</v>
      </c>
      <c r="E217" s="79">
        <v>11989</v>
      </c>
      <c r="F217" s="44">
        <v>-4.924662965900084E-2</v>
      </c>
      <c r="G217" s="27">
        <v>15938</v>
      </c>
      <c r="H217" s="59">
        <v>-2.769643728648119E-2</v>
      </c>
    </row>
    <row r="218" spans="2:8" hidden="1" outlineLevel="1" x14ac:dyDescent="0.25">
      <c r="B218" s="53" t="s">
        <v>86</v>
      </c>
      <c r="C218" s="27">
        <v>1302</v>
      </c>
      <c r="D218" s="59">
        <v>0.3647798742138364</v>
      </c>
      <c r="E218" s="79">
        <v>5778</v>
      </c>
      <c r="F218" s="44">
        <v>-7.9496574796877439E-2</v>
      </c>
      <c r="G218" s="27">
        <v>7080</v>
      </c>
      <c r="H218" s="59">
        <v>-2.0882312266629843E-2</v>
      </c>
    </row>
    <row r="219" spans="2:8" hidden="1" outlineLevel="1" x14ac:dyDescent="0.25">
      <c r="B219" s="53" t="s">
        <v>85</v>
      </c>
      <c r="C219" s="27">
        <v>37</v>
      </c>
      <c r="D219" s="59">
        <v>-0.17777777777777781</v>
      </c>
      <c r="E219" s="79">
        <v>277</v>
      </c>
      <c r="F219" s="44">
        <v>29.777777777777779</v>
      </c>
      <c r="G219" s="27">
        <v>314</v>
      </c>
      <c r="H219" s="59">
        <v>4.8148148148148149</v>
      </c>
    </row>
    <row r="220" spans="2:8" hidden="1" outlineLevel="1" x14ac:dyDescent="0.25">
      <c r="B220" s="53" t="s">
        <v>84</v>
      </c>
      <c r="C220" s="27">
        <v>41</v>
      </c>
      <c r="D220" s="59">
        <v>2.4166666666666665</v>
      </c>
      <c r="E220" s="79">
        <v>168</v>
      </c>
      <c r="F220" s="44" t="s">
        <v>135</v>
      </c>
      <c r="G220" s="27">
        <v>209</v>
      </c>
      <c r="H220" s="59">
        <v>16.416666666666668</v>
      </c>
    </row>
    <row r="221" spans="2:8" hidden="1" outlineLevel="1" x14ac:dyDescent="0.25">
      <c r="B221" s="53" t="s">
        <v>83</v>
      </c>
      <c r="C221" s="27">
        <v>16</v>
      </c>
      <c r="D221" s="59">
        <v>-0.33333333333333337</v>
      </c>
      <c r="E221" s="79">
        <v>176</v>
      </c>
      <c r="F221" s="44">
        <v>6.6521739130434785</v>
      </c>
      <c r="G221" s="27">
        <v>192</v>
      </c>
      <c r="H221" s="59">
        <v>3.0851063829787231</v>
      </c>
    </row>
    <row r="222" spans="2:8" hidden="1" outlineLevel="1" x14ac:dyDescent="0.25">
      <c r="B222" s="53" t="s">
        <v>82</v>
      </c>
      <c r="C222" s="27">
        <v>30</v>
      </c>
      <c r="D222" s="59">
        <v>-0.84848484848484851</v>
      </c>
      <c r="E222" s="79">
        <v>174</v>
      </c>
      <c r="F222" s="44">
        <v>28</v>
      </c>
      <c r="G222" s="27">
        <v>204</v>
      </c>
      <c r="H222" s="59">
        <v>0</v>
      </c>
    </row>
    <row r="223" spans="2:8" hidden="1" outlineLevel="1" x14ac:dyDescent="0.25">
      <c r="B223" s="53" t="s">
        <v>81</v>
      </c>
      <c r="C223" s="27">
        <v>15</v>
      </c>
      <c r="D223" s="59">
        <v>-0.93723849372384938</v>
      </c>
      <c r="E223" s="79">
        <v>180</v>
      </c>
      <c r="F223" s="44">
        <v>1.0224719101123596</v>
      </c>
      <c r="G223" s="27">
        <v>195</v>
      </c>
      <c r="H223" s="59">
        <v>-0.40548780487804881</v>
      </c>
    </row>
    <row r="224" spans="2:8" hidden="1" outlineLevel="1" x14ac:dyDescent="0.25">
      <c r="B224" s="53" t="s">
        <v>80</v>
      </c>
      <c r="C224" s="27">
        <v>1116</v>
      </c>
      <c r="D224" s="59">
        <v>-7.3089700996677776E-2</v>
      </c>
      <c r="E224" s="79">
        <v>2119</v>
      </c>
      <c r="F224" s="44">
        <v>-0.31201298701298696</v>
      </c>
      <c r="G224" s="27">
        <v>3235</v>
      </c>
      <c r="H224" s="59">
        <v>-0.24486461251167135</v>
      </c>
    </row>
    <row r="225" spans="2:8" hidden="1" outlineLevel="1" x14ac:dyDescent="0.25">
      <c r="B225" s="53" t="s">
        <v>79</v>
      </c>
      <c r="C225" s="27">
        <v>4544</v>
      </c>
      <c r="D225" s="59">
        <v>0.25144588267694856</v>
      </c>
      <c r="E225" s="79">
        <v>12964</v>
      </c>
      <c r="F225" s="44">
        <v>0.10303752233472308</v>
      </c>
      <c r="G225" s="27">
        <v>17508</v>
      </c>
      <c r="H225" s="59">
        <v>0.13806552262090488</v>
      </c>
    </row>
    <row r="226" spans="2:8" hidden="1" outlineLevel="1" x14ac:dyDescent="0.25">
      <c r="B226" s="53" t="s">
        <v>78</v>
      </c>
      <c r="C226" s="27">
        <v>3789</v>
      </c>
      <c r="D226" s="59">
        <v>0.1395488721804512</v>
      </c>
      <c r="E226" s="79">
        <v>10554</v>
      </c>
      <c r="F226" s="44">
        <v>-6.3946784922394695E-2</v>
      </c>
      <c r="G226" s="27">
        <v>14343</v>
      </c>
      <c r="H226" s="59">
        <v>-1.7602739726027439E-2</v>
      </c>
    </row>
    <row r="227" spans="2:8" hidden="1" outlineLevel="1" x14ac:dyDescent="0.25">
      <c r="B227" s="53" t="s">
        <v>77</v>
      </c>
      <c r="C227" s="27">
        <v>4162</v>
      </c>
      <c r="D227" s="59">
        <v>0.16192071468453384</v>
      </c>
      <c r="E227" s="79">
        <v>13789</v>
      </c>
      <c r="F227" s="44">
        <v>0.22492671226792216</v>
      </c>
      <c r="G227" s="27">
        <v>17951</v>
      </c>
      <c r="H227" s="59">
        <v>0.20971763595929649</v>
      </c>
    </row>
    <row r="228" spans="2:8" collapsed="1" x14ac:dyDescent="0.25">
      <c r="B228" s="87">
        <v>1997</v>
      </c>
      <c r="C228" s="51">
        <v>22284</v>
      </c>
      <c r="D228" s="52">
        <v>8.0436363636363639E-2</v>
      </c>
      <c r="E228" s="51">
        <v>70582</v>
      </c>
      <c r="F228" s="52">
        <v>2.2645938075022798E-2</v>
      </c>
      <c r="G228" s="51">
        <v>92866</v>
      </c>
      <c r="H228" s="52">
        <v>3.5942171255187283E-2</v>
      </c>
    </row>
    <row r="229" spans="2:8" hidden="1" outlineLevel="1" x14ac:dyDescent="0.25">
      <c r="B229" s="53" t="s">
        <v>88</v>
      </c>
      <c r="C229" s="27">
        <v>3629</v>
      </c>
      <c r="D229" s="59">
        <v>-7.8466226510919279E-2</v>
      </c>
      <c r="E229" s="79">
        <v>12640</v>
      </c>
      <c r="F229" s="44">
        <v>4.8788582807832714E-2</v>
      </c>
      <c r="G229" s="27">
        <v>16269</v>
      </c>
      <c r="H229" s="59">
        <v>1.7448405253283283E-2</v>
      </c>
    </row>
    <row r="230" spans="2:8" hidden="1" outlineLevel="1" x14ac:dyDescent="0.25">
      <c r="B230" s="53" t="s">
        <v>87</v>
      </c>
      <c r="C230" s="27">
        <v>3782</v>
      </c>
      <c r="D230" s="59">
        <v>0.12225519287833819</v>
      </c>
      <c r="E230" s="79">
        <v>12610</v>
      </c>
      <c r="F230" s="44">
        <v>5.8596373404969704E-2</v>
      </c>
      <c r="G230" s="27">
        <v>16392</v>
      </c>
      <c r="H230" s="59">
        <v>7.2634471927758071E-2</v>
      </c>
    </row>
    <row r="231" spans="2:8" hidden="1" outlineLevel="1" x14ac:dyDescent="0.25">
      <c r="B231" s="53" t="s">
        <v>86</v>
      </c>
      <c r="C231" s="27">
        <v>954</v>
      </c>
      <c r="D231" s="59">
        <v>-0.41001855287569577</v>
      </c>
      <c r="E231" s="79">
        <v>6277</v>
      </c>
      <c r="F231" s="44">
        <v>3.5125329815303363E-2</v>
      </c>
      <c r="G231" s="27">
        <v>7231</v>
      </c>
      <c r="H231" s="59">
        <v>-5.8586121598750207E-2</v>
      </c>
    </row>
    <row r="232" spans="2:8" hidden="1" outlineLevel="1" x14ac:dyDescent="0.25">
      <c r="B232" s="53" t="s">
        <v>85</v>
      </c>
      <c r="C232" s="27">
        <v>45</v>
      </c>
      <c r="D232" s="59">
        <v>-0.79638009049773761</v>
      </c>
      <c r="E232" s="79">
        <v>9</v>
      </c>
      <c r="F232" s="44">
        <v>-0.88461538461538458</v>
      </c>
      <c r="G232" s="27">
        <v>54</v>
      </c>
      <c r="H232" s="59">
        <v>-0.8193979933110368</v>
      </c>
    </row>
    <row r="233" spans="2:8" hidden="1" outlineLevel="1" x14ac:dyDescent="0.25">
      <c r="B233" s="53" t="s">
        <v>84</v>
      </c>
      <c r="C233" s="27">
        <v>12</v>
      </c>
      <c r="D233" s="59">
        <v>1.4</v>
      </c>
      <c r="E233" s="79">
        <v>0</v>
      </c>
      <c r="F233" s="44">
        <v>-1</v>
      </c>
      <c r="G233" s="27">
        <v>12</v>
      </c>
      <c r="H233" s="59">
        <v>-0.82857142857142851</v>
      </c>
    </row>
    <row r="234" spans="2:8" hidden="1" outlineLevel="1" x14ac:dyDescent="0.25">
      <c r="B234" s="53" t="s">
        <v>83</v>
      </c>
      <c r="C234" s="27">
        <v>24</v>
      </c>
      <c r="D234" s="59">
        <v>0.19999999999999996</v>
      </c>
      <c r="E234" s="79">
        <v>23</v>
      </c>
      <c r="F234" s="44">
        <v>1.875</v>
      </c>
      <c r="G234" s="27">
        <v>47</v>
      </c>
      <c r="H234" s="59">
        <v>0.6785714285714286</v>
      </c>
    </row>
    <row r="235" spans="2:8" hidden="1" outlineLevel="1" x14ac:dyDescent="0.25">
      <c r="B235" s="53" t="s">
        <v>82</v>
      </c>
      <c r="C235" s="27">
        <v>198</v>
      </c>
      <c r="D235" s="59">
        <v>3.2127659574468082</v>
      </c>
      <c r="E235" s="79">
        <v>6</v>
      </c>
      <c r="F235" s="44">
        <v>0.5</v>
      </c>
      <c r="G235" s="27">
        <v>204</v>
      </c>
      <c r="H235" s="59">
        <v>3</v>
      </c>
    </row>
    <row r="236" spans="2:8" hidden="1" outlineLevel="1" x14ac:dyDescent="0.25">
      <c r="B236" s="53" t="s">
        <v>81</v>
      </c>
      <c r="C236" s="27">
        <v>239</v>
      </c>
      <c r="D236" s="59">
        <v>0.38953488372093026</v>
      </c>
      <c r="E236" s="79">
        <v>89</v>
      </c>
      <c r="F236" s="44">
        <v>1.6176470588235294</v>
      </c>
      <c r="G236" s="27">
        <v>328</v>
      </c>
      <c r="H236" s="59">
        <v>0.59223300970873782</v>
      </c>
    </row>
    <row r="237" spans="2:8" hidden="1" outlineLevel="1" x14ac:dyDescent="0.25">
      <c r="B237" s="53" t="s">
        <v>80</v>
      </c>
      <c r="C237" s="27">
        <v>1204</v>
      </c>
      <c r="D237" s="59">
        <v>0.37757437070938216</v>
      </c>
      <c r="E237" s="79">
        <v>3080</v>
      </c>
      <c r="F237" s="44">
        <v>0.54308617234468937</v>
      </c>
      <c r="G237" s="27">
        <v>4284</v>
      </c>
      <c r="H237" s="59">
        <v>0.49268292682926829</v>
      </c>
    </row>
    <row r="238" spans="2:8" hidden="1" outlineLevel="1" x14ac:dyDescent="0.25">
      <c r="B238" s="53" t="s">
        <v>79</v>
      </c>
      <c r="C238" s="27">
        <v>3631</v>
      </c>
      <c r="D238" s="59">
        <v>0.67636195752539252</v>
      </c>
      <c r="E238" s="79">
        <v>11753</v>
      </c>
      <c r="F238" s="44">
        <v>0.50390275111964167</v>
      </c>
      <c r="G238" s="27">
        <v>15384</v>
      </c>
      <c r="H238" s="59">
        <v>0.54132852419597244</v>
      </c>
    </row>
    <row r="239" spans="2:8" hidden="1" outlineLevel="1" x14ac:dyDescent="0.25">
      <c r="B239" s="53" t="s">
        <v>78</v>
      </c>
      <c r="C239" s="27">
        <v>3325</v>
      </c>
      <c r="D239" s="59">
        <v>0.5024853140533212</v>
      </c>
      <c r="E239" s="79">
        <v>11275</v>
      </c>
      <c r="F239" s="44">
        <v>0.59409020217729402</v>
      </c>
      <c r="G239" s="27">
        <v>14600</v>
      </c>
      <c r="H239" s="59">
        <v>0.57225931509799688</v>
      </c>
    </row>
    <row r="240" spans="2:8" hidden="1" outlineLevel="1" x14ac:dyDescent="0.25">
      <c r="B240" s="53" t="s">
        <v>77</v>
      </c>
      <c r="C240" s="27">
        <v>3582</v>
      </c>
      <c r="D240" s="59">
        <v>0.53667953667953672</v>
      </c>
      <c r="E240" s="79">
        <v>11257</v>
      </c>
      <c r="F240" s="44">
        <v>0.27876860161308636</v>
      </c>
      <c r="G240" s="27">
        <v>14839</v>
      </c>
      <c r="H240" s="59">
        <v>0.33276450511945388</v>
      </c>
    </row>
    <row r="241" spans="2:8" collapsed="1" x14ac:dyDescent="0.25">
      <c r="B241" s="87">
        <v>1996</v>
      </c>
      <c r="C241" s="51">
        <v>20625</v>
      </c>
      <c r="D241" s="52">
        <v>0.21509367267585722</v>
      </c>
      <c r="E241" s="51">
        <v>69019</v>
      </c>
      <c r="F241" s="52">
        <v>0.23459859759587864</v>
      </c>
      <c r="G241" s="51">
        <v>89644</v>
      </c>
      <c r="H241" s="52">
        <v>0.23005570954197418</v>
      </c>
    </row>
    <row r="242" spans="2:8" hidden="1" outlineLevel="1" x14ac:dyDescent="0.25">
      <c r="B242" s="53" t="s">
        <v>88</v>
      </c>
      <c r="C242" s="27">
        <v>3938</v>
      </c>
      <c r="D242" s="59">
        <v>0.90517658442186755</v>
      </c>
      <c r="E242" s="79">
        <v>12052</v>
      </c>
      <c r="F242" s="44">
        <v>0.63772251664628343</v>
      </c>
      <c r="G242" s="27">
        <v>15990</v>
      </c>
      <c r="H242" s="59">
        <v>0.69637173774665828</v>
      </c>
    </row>
    <row r="243" spans="2:8" hidden="1" outlineLevel="1" x14ac:dyDescent="0.25">
      <c r="B243" s="53" t="s">
        <v>87</v>
      </c>
      <c r="C243" s="27">
        <v>3370</v>
      </c>
      <c r="D243" s="59">
        <v>0.42675698560541919</v>
      </c>
      <c r="E243" s="79">
        <v>11912</v>
      </c>
      <c r="F243" s="44">
        <v>0.52541938788577291</v>
      </c>
      <c r="G243" s="27">
        <v>15282</v>
      </c>
      <c r="H243" s="59">
        <v>0.50250712810933051</v>
      </c>
    </row>
    <row r="244" spans="2:8" hidden="1" outlineLevel="1" x14ac:dyDescent="0.25">
      <c r="B244" s="53" t="s">
        <v>86</v>
      </c>
      <c r="C244" s="27">
        <v>1617</v>
      </c>
      <c r="D244" s="59">
        <v>0.35540653813914491</v>
      </c>
      <c r="E244" s="79">
        <v>6064</v>
      </c>
      <c r="F244" s="44">
        <v>0.48919449901768175</v>
      </c>
      <c r="G244" s="27">
        <v>7681</v>
      </c>
      <c r="H244" s="59">
        <v>0.45887939221272545</v>
      </c>
    </row>
    <row r="245" spans="2:8" hidden="1" outlineLevel="1" x14ac:dyDescent="0.25">
      <c r="B245" s="53" t="s">
        <v>85</v>
      </c>
      <c r="C245" s="27">
        <v>221</v>
      </c>
      <c r="D245" s="59">
        <v>4.2619047619047619</v>
      </c>
      <c r="E245" s="79">
        <v>78</v>
      </c>
      <c r="F245" s="44">
        <v>0.90243902439024382</v>
      </c>
      <c r="G245" s="27">
        <v>299</v>
      </c>
      <c r="H245" s="59">
        <v>2.6024096385542168</v>
      </c>
    </row>
    <row r="246" spans="2:8" hidden="1" outlineLevel="1" x14ac:dyDescent="0.25">
      <c r="B246" s="53" t="s">
        <v>84</v>
      </c>
      <c r="C246" s="27">
        <v>5</v>
      </c>
      <c r="D246" s="59">
        <v>0</v>
      </c>
      <c r="E246" s="79">
        <v>65</v>
      </c>
      <c r="F246" s="44" t="s">
        <v>135</v>
      </c>
      <c r="G246" s="27">
        <v>70</v>
      </c>
      <c r="H246" s="59">
        <v>13</v>
      </c>
    </row>
    <row r="247" spans="2:8" hidden="1" outlineLevel="1" x14ac:dyDescent="0.25">
      <c r="B247" s="53" t="s">
        <v>83</v>
      </c>
      <c r="C247" s="27">
        <v>20</v>
      </c>
      <c r="D247" s="59">
        <v>-0.13043478260869568</v>
      </c>
      <c r="E247" s="79">
        <v>8</v>
      </c>
      <c r="F247" s="44">
        <v>0.60000000000000009</v>
      </c>
      <c r="G247" s="27">
        <v>28</v>
      </c>
      <c r="H247" s="59">
        <v>0</v>
      </c>
    </row>
    <row r="248" spans="2:8" hidden="1" outlineLevel="1" x14ac:dyDescent="0.25">
      <c r="B248" s="53" t="s">
        <v>82</v>
      </c>
      <c r="C248" s="27">
        <v>47</v>
      </c>
      <c r="D248" s="59">
        <v>5.7142857142857144</v>
      </c>
      <c r="E248" s="79">
        <v>4</v>
      </c>
      <c r="F248" s="44">
        <v>0.33333333333333326</v>
      </c>
      <c r="G248" s="27">
        <v>51</v>
      </c>
      <c r="H248" s="59">
        <v>4.0999999999999996</v>
      </c>
    </row>
    <row r="249" spans="2:8" hidden="1" outlineLevel="1" x14ac:dyDescent="0.25">
      <c r="B249" s="53" t="s">
        <v>81</v>
      </c>
      <c r="C249" s="27">
        <v>172</v>
      </c>
      <c r="D249" s="59">
        <v>8.5555555555555554</v>
      </c>
      <c r="E249" s="79">
        <v>34</v>
      </c>
      <c r="F249" s="44">
        <v>-0.71186440677966101</v>
      </c>
      <c r="G249" s="27">
        <v>206</v>
      </c>
      <c r="H249" s="59">
        <v>0.51470588235294112</v>
      </c>
    </row>
    <row r="250" spans="2:8" hidden="1" outlineLevel="1" x14ac:dyDescent="0.25">
      <c r="B250" s="53" t="s">
        <v>80</v>
      </c>
      <c r="C250" s="27">
        <v>874</v>
      </c>
      <c r="D250" s="59">
        <v>0.73412698412698418</v>
      </c>
      <c r="E250" s="79">
        <v>1996</v>
      </c>
      <c r="F250" s="44">
        <v>0.19093078758949877</v>
      </c>
      <c r="G250" s="27">
        <v>2870</v>
      </c>
      <c r="H250" s="59">
        <v>0.3165137614678899</v>
      </c>
    </row>
    <row r="251" spans="2:8" hidden="1" outlineLevel="1" x14ac:dyDescent="0.25">
      <c r="B251" s="53" t="s">
        <v>79</v>
      </c>
      <c r="C251" s="27">
        <v>2166</v>
      </c>
      <c r="D251" s="59">
        <v>0.17144402379664681</v>
      </c>
      <c r="E251" s="79">
        <v>7815</v>
      </c>
      <c r="F251" s="44">
        <v>3.0866640284922919E-2</v>
      </c>
      <c r="G251" s="27">
        <v>9981</v>
      </c>
      <c r="H251" s="59">
        <v>5.8430540827147492E-2</v>
      </c>
    </row>
    <row r="252" spans="2:8" hidden="1" outlineLevel="1" x14ac:dyDescent="0.25">
      <c r="B252" s="53" t="s">
        <v>78</v>
      </c>
      <c r="C252" s="27">
        <v>2213</v>
      </c>
      <c r="D252" s="59">
        <v>9.1222879684418112E-2</v>
      </c>
      <c r="E252" s="79">
        <v>7073</v>
      </c>
      <c r="F252" s="44">
        <v>-0.13363547280744736</v>
      </c>
      <c r="G252" s="27">
        <v>9286</v>
      </c>
      <c r="H252" s="59">
        <v>-8.8893249607535307E-2</v>
      </c>
    </row>
    <row r="253" spans="2:8" hidden="1" outlineLevel="1" x14ac:dyDescent="0.25">
      <c r="B253" s="53" t="s">
        <v>77</v>
      </c>
      <c r="C253" s="27">
        <v>2331</v>
      </c>
      <c r="D253" s="59">
        <v>0.10526315789473695</v>
      </c>
      <c r="E253" s="79">
        <v>8803</v>
      </c>
      <c r="F253" s="44">
        <v>-0.13670687457095221</v>
      </c>
      <c r="G253" s="27">
        <v>11134</v>
      </c>
      <c r="H253" s="59">
        <v>-9.5238095238095233E-2</v>
      </c>
    </row>
    <row r="254" spans="2:8" collapsed="1" x14ac:dyDescent="0.25">
      <c r="B254" s="87">
        <v>1995</v>
      </c>
      <c r="C254" s="51">
        <v>16974</v>
      </c>
      <c r="D254" s="52">
        <v>0.39051363971491759</v>
      </c>
      <c r="E254" s="51">
        <v>55904</v>
      </c>
      <c r="F254" s="52">
        <v>0.18881446039340766</v>
      </c>
      <c r="G254" s="51">
        <v>72878</v>
      </c>
      <c r="H254" s="52">
        <v>0.23038222582387902</v>
      </c>
    </row>
    <row r="255" spans="2:8" hidden="1" outlineLevel="1" x14ac:dyDescent="0.25">
      <c r="B255" s="53" t="s">
        <v>88</v>
      </c>
      <c r="C255" s="27">
        <v>2067</v>
      </c>
      <c r="D255" s="59">
        <v>-0.31374501992031878</v>
      </c>
      <c r="E255" s="79">
        <v>7359</v>
      </c>
      <c r="F255" s="44">
        <v>-0.15694810402107917</v>
      </c>
      <c r="G255" s="27">
        <v>9426</v>
      </c>
      <c r="H255" s="59">
        <v>-0.19717230218891069</v>
      </c>
    </row>
    <row r="256" spans="2:8" hidden="1" outlineLevel="1" x14ac:dyDescent="0.25">
      <c r="B256" s="53" t="s">
        <v>87</v>
      </c>
      <c r="C256" s="27">
        <v>2362</v>
      </c>
      <c r="D256" s="59">
        <v>4.3747238179407955E-2</v>
      </c>
      <c r="E256" s="79">
        <v>7809</v>
      </c>
      <c r="F256" s="44">
        <v>5.3135536075522571E-2</v>
      </c>
      <c r="G256" s="27">
        <v>10171</v>
      </c>
      <c r="H256" s="59">
        <v>5.094027691671843E-2</v>
      </c>
    </row>
    <row r="257" spans="2:8" hidden="1" outlineLevel="1" x14ac:dyDescent="0.25">
      <c r="B257" s="53" t="s">
        <v>86</v>
      </c>
      <c r="C257" s="27">
        <v>1193</v>
      </c>
      <c r="D257" s="59">
        <v>0.4018801410105759</v>
      </c>
      <c r="E257" s="79">
        <v>4072</v>
      </c>
      <c r="F257" s="44">
        <v>0.29846938775510212</v>
      </c>
      <c r="G257" s="27">
        <v>5265</v>
      </c>
      <c r="H257" s="59">
        <v>0.32054176072234752</v>
      </c>
    </row>
    <row r="258" spans="2:8" hidden="1" outlineLevel="1" x14ac:dyDescent="0.25">
      <c r="B258" s="53" t="s">
        <v>85</v>
      </c>
      <c r="C258" s="27">
        <v>42</v>
      </c>
      <c r="D258" s="59">
        <v>13</v>
      </c>
      <c r="E258" s="79">
        <v>41</v>
      </c>
      <c r="F258" s="44">
        <v>2.7272727272727271</v>
      </c>
      <c r="G258" s="27">
        <v>83</v>
      </c>
      <c r="H258" s="59">
        <v>4.9285714285714288</v>
      </c>
    </row>
    <row r="259" spans="2:8" hidden="1" outlineLevel="1" x14ac:dyDescent="0.25">
      <c r="B259" s="53" t="s">
        <v>84</v>
      </c>
      <c r="C259" s="27">
        <v>5</v>
      </c>
      <c r="D259" s="59">
        <v>0.25</v>
      </c>
      <c r="E259" s="79">
        <v>0</v>
      </c>
      <c r="F259" s="44">
        <v>-1</v>
      </c>
      <c r="G259" s="27">
        <v>5</v>
      </c>
      <c r="H259" s="59">
        <v>-0.58333333333333326</v>
      </c>
    </row>
    <row r="260" spans="2:8" hidden="1" outlineLevel="1" x14ac:dyDescent="0.25">
      <c r="B260" s="53" t="s">
        <v>83</v>
      </c>
      <c r="C260" s="27">
        <v>23</v>
      </c>
      <c r="D260" s="59">
        <v>-0.36111111111111116</v>
      </c>
      <c r="E260" s="79">
        <v>5</v>
      </c>
      <c r="F260" s="44">
        <v>-0.44444444444444442</v>
      </c>
      <c r="G260" s="27">
        <v>28</v>
      </c>
      <c r="H260" s="59">
        <v>-0.37777777777777777</v>
      </c>
    </row>
    <row r="261" spans="2:8" hidden="1" outlineLevel="1" x14ac:dyDescent="0.25">
      <c r="B261" s="53" t="s">
        <v>82</v>
      </c>
      <c r="C261" s="27">
        <v>7</v>
      </c>
      <c r="D261" s="59">
        <v>-0.53333333333333333</v>
      </c>
      <c r="E261" s="79">
        <v>3</v>
      </c>
      <c r="F261" s="44">
        <v>-0.7</v>
      </c>
      <c r="G261" s="27">
        <v>10</v>
      </c>
      <c r="H261" s="59">
        <v>-0.6</v>
      </c>
    </row>
    <row r="262" spans="2:8" hidden="1" outlineLevel="1" x14ac:dyDescent="0.25">
      <c r="B262" s="53" t="s">
        <v>81</v>
      </c>
      <c r="C262" s="27">
        <v>18</v>
      </c>
      <c r="D262" s="59">
        <v>-0.41935483870967738</v>
      </c>
      <c r="E262" s="79">
        <v>118</v>
      </c>
      <c r="F262" s="44">
        <v>5.9411764705882355</v>
      </c>
      <c r="G262" s="27">
        <v>136</v>
      </c>
      <c r="H262" s="59">
        <v>1.8333333333333335</v>
      </c>
    </row>
    <row r="263" spans="2:8" hidden="1" outlineLevel="1" x14ac:dyDescent="0.25">
      <c r="B263" s="53" t="s">
        <v>80</v>
      </c>
      <c r="C263" s="27">
        <v>504</v>
      </c>
      <c r="D263" s="59">
        <v>0.16666666666666674</v>
      </c>
      <c r="E263" s="79">
        <v>1676</v>
      </c>
      <c r="F263" s="44">
        <v>5.6746532156368268E-2</v>
      </c>
      <c r="G263" s="27">
        <v>2180</v>
      </c>
      <c r="H263" s="59">
        <v>8.0277502477700713E-2</v>
      </c>
    </row>
    <row r="264" spans="2:8" hidden="1" outlineLevel="1" x14ac:dyDescent="0.25">
      <c r="B264" s="53" t="s">
        <v>79</v>
      </c>
      <c r="C264" s="27">
        <v>1849</v>
      </c>
      <c r="D264" s="59">
        <v>-0.41133397007322514</v>
      </c>
      <c r="E264" s="79">
        <v>7581</v>
      </c>
      <c r="F264" s="44">
        <v>0.29922879177377881</v>
      </c>
      <c r="G264" s="27">
        <v>9430</v>
      </c>
      <c r="H264" s="59">
        <v>5.0579322638146129E-2</v>
      </c>
    </row>
    <row r="265" spans="2:8" hidden="1" outlineLevel="1" x14ac:dyDescent="0.25">
      <c r="B265" s="53" t="s">
        <v>78</v>
      </c>
      <c r="C265" s="27">
        <v>2028</v>
      </c>
      <c r="D265" s="59">
        <v>-0.39153915391539151</v>
      </c>
      <c r="E265" s="79">
        <v>8164</v>
      </c>
      <c r="F265" s="44">
        <v>-1.0544176463458954E-2</v>
      </c>
      <c r="G265" s="27">
        <v>10192</v>
      </c>
      <c r="H265" s="59">
        <v>-0.12016574585635365</v>
      </c>
    </row>
    <row r="266" spans="2:8" hidden="1" outlineLevel="1" x14ac:dyDescent="0.25">
      <c r="B266" s="53" t="s">
        <v>77</v>
      </c>
      <c r="C266" s="27">
        <v>2109</v>
      </c>
      <c r="D266" s="59">
        <v>-0.39914529914529917</v>
      </c>
      <c r="E266" s="79">
        <v>10197</v>
      </c>
      <c r="F266" s="44">
        <v>-0.42085534162548988</v>
      </c>
      <c r="G266" s="27">
        <v>12306</v>
      </c>
      <c r="H266" s="59">
        <v>-0.41724676800681915</v>
      </c>
    </row>
    <row r="267" spans="2:8" collapsed="1" x14ac:dyDescent="0.25">
      <c r="B267" s="87">
        <v>1994</v>
      </c>
      <c r="C267" s="51">
        <v>12207</v>
      </c>
      <c r="D267" s="52">
        <v>-0.2660092598160062</v>
      </c>
      <c r="E267" s="51">
        <v>47025</v>
      </c>
      <c r="F267" s="52">
        <v>-0.10622647964420118</v>
      </c>
      <c r="G267" s="51">
        <v>59232</v>
      </c>
      <c r="H267" s="52">
        <v>-0.14460249837533401</v>
      </c>
    </row>
    <row r="268" spans="2:8" hidden="1" outlineLevel="1" x14ac:dyDescent="0.25">
      <c r="B268" s="53" t="s">
        <v>88</v>
      </c>
      <c r="C268" s="27">
        <v>3012</v>
      </c>
      <c r="D268" s="59">
        <v>-0.12619669277632728</v>
      </c>
      <c r="E268" s="79">
        <v>8729</v>
      </c>
      <c r="F268" s="44">
        <v>3.3506985555292523E-2</v>
      </c>
      <c r="G268" s="27">
        <v>11741</v>
      </c>
      <c r="H268" s="59">
        <v>-1.2780627259732613E-2</v>
      </c>
    </row>
    <row r="269" spans="2:8" hidden="1" outlineLevel="1" x14ac:dyDescent="0.25">
      <c r="B269" s="53" t="s">
        <v>87</v>
      </c>
      <c r="C269" s="27">
        <v>2263</v>
      </c>
      <c r="D269" s="59">
        <v>-0.46093377798951884</v>
      </c>
      <c r="E269" s="79">
        <v>7415</v>
      </c>
      <c r="F269" s="44">
        <v>-6.4353312302839139E-2</v>
      </c>
      <c r="G269" s="27">
        <v>9678</v>
      </c>
      <c r="H269" s="59">
        <v>-0.20168275179411033</v>
      </c>
    </row>
    <row r="270" spans="2:8" hidden="1" outlineLevel="1" x14ac:dyDescent="0.25">
      <c r="B270" s="53" t="s">
        <v>86</v>
      </c>
      <c r="C270" s="27">
        <v>851</v>
      </c>
      <c r="D270" s="59">
        <v>8.6845466155810902E-2</v>
      </c>
      <c r="E270" s="79">
        <v>3136</v>
      </c>
      <c r="F270" s="44">
        <v>-0.21873442949676136</v>
      </c>
      <c r="G270" s="27">
        <v>3987</v>
      </c>
      <c r="H270" s="59">
        <v>-0.16885553470919323</v>
      </c>
    </row>
    <row r="271" spans="2:8" hidden="1" outlineLevel="1" x14ac:dyDescent="0.25">
      <c r="B271" s="53" t="s">
        <v>85</v>
      </c>
      <c r="C271" s="27">
        <v>3</v>
      </c>
      <c r="D271" s="59">
        <v>-0.66666666666666674</v>
      </c>
      <c r="E271" s="79">
        <v>11</v>
      </c>
      <c r="F271" s="44">
        <v>-0.68571428571428572</v>
      </c>
      <c r="G271" s="27">
        <v>14</v>
      </c>
      <c r="H271" s="59">
        <v>-0.68181818181818188</v>
      </c>
    </row>
    <row r="272" spans="2:8" hidden="1" outlineLevel="1" x14ac:dyDescent="0.25">
      <c r="B272" s="53" t="s">
        <v>84</v>
      </c>
      <c r="C272" s="27">
        <v>4</v>
      </c>
      <c r="D272" s="59">
        <v>1</v>
      </c>
      <c r="E272" s="79">
        <v>8</v>
      </c>
      <c r="F272" s="44">
        <v>-0.84615384615384615</v>
      </c>
      <c r="G272" s="27">
        <v>12</v>
      </c>
      <c r="H272" s="59">
        <v>-0.77777777777777779</v>
      </c>
    </row>
    <row r="273" spans="2:8" hidden="1" outlineLevel="1" x14ac:dyDescent="0.25">
      <c r="B273" s="53" t="s">
        <v>83</v>
      </c>
      <c r="C273" s="27">
        <v>36</v>
      </c>
      <c r="D273" s="59">
        <v>3</v>
      </c>
      <c r="E273" s="79">
        <v>9</v>
      </c>
      <c r="F273" s="44">
        <v>0</v>
      </c>
      <c r="G273" s="27">
        <v>45</v>
      </c>
      <c r="H273" s="59">
        <v>1.5</v>
      </c>
    </row>
    <row r="274" spans="2:8" hidden="1" outlineLevel="1" x14ac:dyDescent="0.25">
      <c r="B274" s="53" t="s">
        <v>82</v>
      </c>
      <c r="C274" s="27">
        <v>15</v>
      </c>
      <c r="D274" s="59">
        <v>0.5</v>
      </c>
      <c r="E274" s="79">
        <v>10</v>
      </c>
      <c r="F274" s="44">
        <v>-0.73684210526315796</v>
      </c>
      <c r="G274" s="27">
        <v>25</v>
      </c>
      <c r="H274" s="59">
        <v>-0.47916666666666663</v>
      </c>
    </row>
    <row r="275" spans="2:8" hidden="1" outlineLevel="1" x14ac:dyDescent="0.25">
      <c r="B275" s="53" t="s">
        <v>81</v>
      </c>
      <c r="C275" s="27">
        <v>31</v>
      </c>
      <c r="D275" s="59">
        <v>0.24</v>
      </c>
      <c r="E275" s="79">
        <v>17</v>
      </c>
      <c r="F275" s="44">
        <v>-0.734375</v>
      </c>
      <c r="G275" s="27">
        <v>48</v>
      </c>
      <c r="H275" s="59">
        <v>-0.4606741573033708</v>
      </c>
    </row>
    <row r="276" spans="2:8" hidden="1" outlineLevel="1" x14ac:dyDescent="0.25">
      <c r="B276" s="53" t="s">
        <v>80</v>
      </c>
      <c r="C276" s="27">
        <v>432</v>
      </c>
      <c r="D276" s="59">
        <v>-0.51515151515151514</v>
      </c>
      <c r="E276" s="79">
        <v>1586</v>
      </c>
      <c r="F276" s="44">
        <v>-0.63056137898905196</v>
      </c>
      <c r="G276" s="27">
        <v>2018</v>
      </c>
      <c r="H276" s="59">
        <v>-0.61072530864197527</v>
      </c>
    </row>
    <row r="277" spans="2:8" hidden="1" outlineLevel="1" x14ac:dyDescent="0.25">
      <c r="B277" s="53" t="s">
        <v>79</v>
      </c>
      <c r="C277" s="27">
        <v>3141</v>
      </c>
      <c r="D277" s="59">
        <v>-0.27139874739039671</v>
      </c>
      <c r="E277" s="79">
        <v>5835</v>
      </c>
      <c r="F277" s="44">
        <v>-0.45655210952780101</v>
      </c>
      <c r="G277" s="27">
        <v>8976</v>
      </c>
      <c r="H277" s="59">
        <v>-0.40350877192982459</v>
      </c>
    </row>
    <row r="278" spans="2:8" hidden="1" outlineLevel="1" x14ac:dyDescent="0.25">
      <c r="B278" s="53" t="s">
        <v>78</v>
      </c>
      <c r="C278" s="27">
        <v>3333</v>
      </c>
      <c r="D278" s="59">
        <v>-0.28507078507078509</v>
      </c>
      <c r="E278" s="79">
        <v>8251</v>
      </c>
      <c r="F278" s="44">
        <v>-0.29706934741864033</v>
      </c>
      <c r="G278" s="27">
        <v>11584</v>
      </c>
      <c r="H278" s="59">
        <v>-0.29365853658536589</v>
      </c>
    </row>
    <row r="279" spans="2:8" hidden="1" outlineLevel="1" x14ac:dyDescent="0.25">
      <c r="B279" s="53" t="s">
        <v>77</v>
      </c>
      <c r="C279" s="27">
        <v>3510</v>
      </c>
      <c r="D279" s="59">
        <v>-0.43541901238539493</v>
      </c>
      <c r="E279" s="79">
        <v>17607</v>
      </c>
      <c r="F279" s="44">
        <v>0.27809233449477344</v>
      </c>
      <c r="G279" s="27">
        <v>21117</v>
      </c>
      <c r="H279" s="59">
        <v>5.6219676886910319E-2</v>
      </c>
    </row>
    <row r="280" spans="2:8" collapsed="1" x14ac:dyDescent="0.25">
      <c r="B280" s="87">
        <v>1993</v>
      </c>
      <c r="C280" s="51">
        <v>16631</v>
      </c>
      <c r="D280" s="52">
        <v>-0.32295228790099328</v>
      </c>
      <c r="E280" s="51">
        <v>52614</v>
      </c>
      <c r="F280" s="52">
        <v>-0.13926742683265991</v>
      </c>
      <c r="G280" s="51">
        <v>69245</v>
      </c>
      <c r="H280" s="52">
        <v>-0.19192213884772025</v>
      </c>
    </row>
    <row r="281" spans="2:8" hidden="1" outlineLevel="1" x14ac:dyDescent="0.25">
      <c r="B281" s="53" t="s">
        <v>88</v>
      </c>
      <c r="C281" s="27">
        <v>3447</v>
      </c>
      <c r="D281" s="59">
        <v>-0.4891819798458803</v>
      </c>
      <c r="E281" s="79">
        <v>8446</v>
      </c>
      <c r="F281" s="44">
        <v>-0.41138755313959163</v>
      </c>
      <c r="G281" s="27">
        <v>11893</v>
      </c>
      <c r="H281" s="59">
        <v>-0.43627055979523155</v>
      </c>
    </row>
    <row r="282" spans="2:8" hidden="1" outlineLevel="1" x14ac:dyDescent="0.25">
      <c r="B282" s="53" t="s">
        <v>87</v>
      </c>
      <c r="C282" s="27">
        <v>4198</v>
      </c>
      <c r="D282" s="59">
        <v>-0.33691359974727531</v>
      </c>
      <c r="E282" s="79">
        <v>7925</v>
      </c>
      <c r="F282" s="44">
        <v>-0.34029801048863728</v>
      </c>
      <c r="G282" s="27">
        <v>12123</v>
      </c>
      <c r="H282" s="59">
        <v>-0.33912996075010904</v>
      </c>
    </row>
    <row r="283" spans="2:8" hidden="1" outlineLevel="1" x14ac:dyDescent="0.25">
      <c r="B283" s="53" t="s">
        <v>86</v>
      </c>
      <c r="C283" s="27">
        <v>783</v>
      </c>
      <c r="D283" s="59">
        <v>-0.40816326530612246</v>
      </c>
      <c r="E283" s="79">
        <v>4014</v>
      </c>
      <c r="F283" s="44">
        <v>0.1468571428571428</v>
      </c>
      <c r="G283" s="27">
        <v>4797</v>
      </c>
      <c r="H283" s="59">
        <v>-5.3908355795148077E-3</v>
      </c>
    </row>
    <row r="284" spans="2:8" hidden="1" outlineLevel="1" x14ac:dyDescent="0.25">
      <c r="B284" s="53" t="s">
        <v>85</v>
      </c>
      <c r="C284" s="27">
        <v>9</v>
      </c>
      <c r="D284" s="59">
        <v>-0.5</v>
      </c>
      <c r="E284" s="79">
        <v>35</v>
      </c>
      <c r="F284" s="44">
        <v>0.34615384615384626</v>
      </c>
      <c r="G284" s="27">
        <v>44</v>
      </c>
      <c r="H284" s="59">
        <v>0</v>
      </c>
    </row>
    <row r="285" spans="2:8" hidden="1" outlineLevel="1" x14ac:dyDescent="0.25">
      <c r="B285" s="53" t="s">
        <v>84</v>
      </c>
      <c r="C285" s="27">
        <v>2</v>
      </c>
      <c r="D285" s="59">
        <v>-0.90476190476190477</v>
      </c>
      <c r="E285" s="79">
        <v>52</v>
      </c>
      <c r="F285" s="44">
        <v>3</v>
      </c>
      <c r="G285" s="27">
        <v>54</v>
      </c>
      <c r="H285" s="59">
        <v>0.58823529411764697</v>
      </c>
    </row>
    <row r="286" spans="2:8" hidden="1" outlineLevel="1" x14ac:dyDescent="0.25">
      <c r="B286" s="53" t="s">
        <v>83</v>
      </c>
      <c r="C286" s="27">
        <v>9</v>
      </c>
      <c r="D286" s="59">
        <v>-0.55000000000000004</v>
      </c>
      <c r="E286" s="79">
        <v>9</v>
      </c>
      <c r="F286" s="44">
        <v>-0.25</v>
      </c>
      <c r="G286" s="27">
        <v>18</v>
      </c>
      <c r="H286" s="59">
        <v>-0.4375</v>
      </c>
    </row>
    <row r="287" spans="2:8" hidden="1" outlineLevel="1" x14ac:dyDescent="0.25">
      <c r="B287" s="53" t="s">
        <v>82</v>
      </c>
      <c r="C287" s="27">
        <v>10</v>
      </c>
      <c r="D287" s="59">
        <v>0.66666666666666674</v>
      </c>
      <c r="E287" s="79">
        <v>38</v>
      </c>
      <c r="F287" s="44">
        <v>-0.85714285714285721</v>
      </c>
      <c r="G287" s="27">
        <v>48</v>
      </c>
      <c r="H287" s="59">
        <v>-0.82352941176470584</v>
      </c>
    </row>
    <row r="288" spans="2:8" hidden="1" outlineLevel="1" x14ac:dyDescent="0.25">
      <c r="B288" s="53" t="s">
        <v>81</v>
      </c>
      <c r="C288" s="27">
        <v>25</v>
      </c>
      <c r="D288" s="59">
        <v>1.5</v>
      </c>
      <c r="E288" s="79">
        <v>64</v>
      </c>
      <c r="F288" s="44">
        <v>0.93939393939393945</v>
      </c>
      <c r="G288" s="27">
        <v>89</v>
      </c>
      <c r="H288" s="59">
        <v>1.0697674418604652</v>
      </c>
    </row>
    <row r="289" spans="2:8" hidden="1" outlineLevel="1" x14ac:dyDescent="0.25">
      <c r="B289" s="53" t="s">
        <v>80</v>
      </c>
      <c r="C289" s="27">
        <v>891</v>
      </c>
      <c r="D289" s="59">
        <v>0.125</v>
      </c>
      <c r="E289" s="79">
        <v>4293</v>
      </c>
      <c r="F289" s="44">
        <v>0.36502384737678861</v>
      </c>
      <c r="G289" s="27">
        <v>5184</v>
      </c>
      <c r="H289" s="59">
        <v>0.31673863347726705</v>
      </c>
    </row>
    <row r="290" spans="2:8" hidden="1" outlineLevel="1" x14ac:dyDescent="0.25">
      <c r="B290" s="53" t="s">
        <v>79</v>
      </c>
      <c r="C290" s="27">
        <v>4311</v>
      </c>
      <c r="D290" s="59">
        <v>-0.30769230769230771</v>
      </c>
      <c r="E290" s="79">
        <v>10737</v>
      </c>
      <c r="F290" s="44">
        <v>-0.26534382483749575</v>
      </c>
      <c r="G290" s="27">
        <v>15048</v>
      </c>
      <c r="H290" s="59">
        <v>-0.27799635351693697</v>
      </c>
    </row>
    <row r="291" spans="2:8" hidden="1" outlineLevel="1" x14ac:dyDescent="0.25">
      <c r="B291" s="53" t="s">
        <v>78</v>
      </c>
      <c r="C291" s="27">
        <v>4662</v>
      </c>
      <c r="D291" s="59">
        <v>-0.33532934131736525</v>
      </c>
      <c r="E291" s="79">
        <v>11738</v>
      </c>
      <c r="F291" s="44">
        <v>-0.1508969907407407</v>
      </c>
      <c r="G291" s="27">
        <v>16400</v>
      </c>
      <c r="H291" s="59">
        <v>-0.21297629331029855</v>
      </c>
    </row>
    <row r="292" spans="2:8" hidden="1" outlineLevel="1" x14ac:dyDescent="0.25">
      <c r="B292" s="53" t="s">
        <v>77</v>
      </c>
      <c r="C292" s="27">
        <v>6217</v>
      </c>
      <c r="D292" s="59">
        <v>6.7846100996221237E-2</v>
      </c>
      <c r="E292" s="79">
        <v>13776</v>
      </c>
      <c r="F292" s="44">
        <v>-0.10060716850558205</v>
      </c>
      <c r="G292" s="27">
        <v>19993</v>
      </c>
      <c r="H292" s="59">
        <v>-5.4212592837882601E-2</v>
      </c>
    </row>
    <row r="293" spans="2:8" collapsed="1" x14ac:dyDescent="0.25">
      <c r="B293" s="87">
        <v>1992</v>
      </c>
      <c r="C293" s="51">
        <v>24564</v>
      </c>
      <c r="D293" s="52">
        <v>-0.28451590353023415</v>
      </c>
      <c r="E293" s="51">
        <v>61127</v>
      </c>
      <c r="F293" s="52">
        <v>-0.20730616108827304</v>
      </c>
      <c r="G293" s="51">
        <v>85691</v>
      </c>
      <c r="H293" s="52">
        <v>-0.23109156983265289</v>
      </c>
    </row>
    <row r="294" spans="2:8" hidden="1" outlineLevel="1" x14ac:dyDescent="0.25">
      <c r="B294" s="53" t="s">
        <v>88</v>
      </c>
      <c r="C294" s="27">
        <v>6748</v>
      </c>
      <c r="D294" s="59">
        <v>-0.19369100250926041</v>
      </c>
      <c r="E294" s="79">
        <v>14349</v>
      </c>
      <c r="F294" s="44">
        <v>4.0008697542944116E-2</v>
      </c>
      <c r="G294" s="27">
        <v>21097</v>
      </c>
      <c r="H294" s="59">
        <v>-4.8227014346296171E-2</v>
      </c>
    </row>
    <row r="295" spans="2:8" hidden="1" outlineLevel="1" x14ac:dyDescent="0.25">
      <c r="B295" s="53" t="s">
        <v>87</v>
      </c>
      <c r="C295" s="27">
        <v>6331</v>
      </c>
      <c r="D295" s="59">
        <v>-6.0124703087885978E-2</v>
      </c>
      <c r="E295" s="79">
        <v>12013</v>
      </c>
      <c r="F295" s="44">
        <v>0.11046404141246069</v>
      </c>
      <c r="G295" s="27">
        <v>18344</v>
      </c>
      <c r="H295" s="59">
        <v>4.5003987695112269E-2</v>
      </c>
    </row>
    <row r="296" spans="2:8" hidden="1" outlineLevel="1" x14ac:dyDescent="0.25">
      <c r="B296" s="53" t="s">
        <v>86</v>
      </c>
      <c r="C296" s="27">
        <v>1323</v>
      </c>
      <c r="D296" s="59">
        <v>-0.40963855421686746</v>
      </c>
      <c r="E296" s="79">
        <v>3500</v>
      </c>
      <c r="F296" s="44">
        <v>0.36345929100116869</v>
      </c>
      <c r="G296" s="27">
        <v>4823</v>
      </c>
      <c r="H296" s="59">
        <v>3.1198003327788104E-3</v>
      </c>
    </row>
    <row r="297" spans="2:8" hidden="1" outlineLevel="1" x14ac:dyDescent="0.25">
      <c r="B297" s="53" t="s">
        <v>85</v>
      </c>
      <c r="C297" s="27">
        <v>18</v>
      </c>
      <c r="D297" s="59">
        <v>-0.48571428571428577</v>
      </c>
      <c r="E297" s="79">
        <v>26</v>
      </c>
      <c r="F297" s="44">
        <v>0.23809523809523814</v>
      </c>
      <c r="G297" s="27">
        <v>44</v>
      </c>
      <c r="H297" s="59">
        <v>-0.2142857142857143</v>
      </c>
    </row>
    <row r="298" spans="2:8" hidden="1" outlineLevel="1" x14ac:dyDescent="0.25">
      <c r="B298" s="53" t="s">
        <v>84</v>
      </c>
      <c r="C298" s="27">
        <v>21</v>
      </c>
      <c r="D298" s="59">
        <v>0.61538461538461542</v>
      </c>
      <c r="E298" s="79">
        <v>13</v>
      </c>
      <c r="F298" s="44">
        <v>-0.5357142857142857</v>
      </c>
      <c r="G298" s="27">
        <v>34</v>
      </c>
      <c r="H298" s="59">
        <v>-0.17073170731707321</v>
      </c>
    </row>
    <row r="299" spans="2:8" hidden="1" outlineLevel="1" x14ac:dyDescent="0.25">
      <c r="B299" s="53" t="s">
        <v>83</v>
      </c>
      <c r="C299" s="27">
        <v>20</v>
      </c>
      <c r="D299" s="59">
        <v>-0.19999999999999996</v>
      </c>
      <c r="E299" s="79">
        <v>12</v>
      </c>
      <c r="F299" s="44">
        <v>-0.7142857142857143</v>
      </c>
      <c r="G299" s="27">
        <v>32</v>
      </c>
      <c r="H299" s="59">
        <v>-0.52238805970149249</v>
      </c>
    </row>
    <row r="300" spans="2:8" hidden="1" outlineLevel="1" x14ac:dyDescent="0.25">
      <c r="B300" s="53" t="s">
        <v>82</v>
      </c>
      <c r="C300" s="27">
        <v>6</v>
      </c>
      <c r="D300" s="59">
        <v>0.5</v>
      </c>
      <c r="E300" s="79">
        <v>266</v>
      </c>
      <c r="F300" s="44">
        <v>0.94160583941605847</v>
      </c>
      <c r="G300" s="27">
        <v>272</v>
      </c>
      <c r="H300" s="59">
        <v>0.92907801418439706</v>
      </c>
    </row>
    <row r="301" spans="2:8" hidden="1" outlineLevel="1" x14ac:dyDescent="0.25">
      <c r="B301" s="53" t="s">
        <v>81</v>
      </c>
      <c r="C301" s="27">
        <v>10</v>
      </c>
      <c r="D301" s="59">
        <v>-0.76190476190476186</v>
      </c>
      <c r="E301" s="79">
        <v>33</v>
      </c>
      <c r="F301" s="44">
        <v>-0.77083333333333337</v>
      </c>
      <c r="G301" s="27">
        <v>43</v>
      </c>
      <c r="H301" s="59">
        <v>-0.76881720430107525</v>
      </c>
    </row>
    <row r="302" spans="2:8" hidden="1" outlineLevel="1" x14ac:dyDescent="0.25">
      <c r="B302" s="53" t="s">
        <v>80</v>
      </c>
      <c r="C302" s="27">
        <v>792</v>
      </c>
      <c r="D302" s="59">
        <v>-0.49714285714285711</v>
      </c>
      <c r="E302" s="79">
        <v>3145</v>
      </c>
      <c r="F302" s="44">
        <v>-0.11308516638465882</v>
      </c>
      <c r="G302" s="27">
        <v>3937</v>
      </c>
      <c r="H302" s="59">
        <v>-0.23120484280413978</v>
      </c>
    </row>
    <row r="303" spans="2:8" hidden="1" outlineLevel="1" x14ac:dyDescent="0.25">
      <c r="B303" s="53" t="s">
        <v>79</v>
      </c>
      <c r="C303" s="27">
        <v>6227</v>
      </c>
      <c r="D303" s="59">
        <v>-0.1882414287576587</v>
      </c>
      <c r="E303" s="79">
        <v>14615</v>
      </c>
      <c r="F303" s="44">
        <v>8.4842636579572472E-2</v>
      </c>
      <c r="G303" s="27">
        <v>20842</v>
      </c>
      <c r="H303" s="59">
        <v>-1.4236390294660173E-2</v>
      </c>
    </row>
    <row r="304" spans="2:8" hidden="1" outlineLevel="1" x14ac:dyDescent="0.25">
      <c r="B304" s="53" t="s">
        <v>78</v>
      </c>
      <c r="C304" s="27">
        <v>7014</v>
      </c>
      <c r="D304" s="59">
        <v>8.4831056793672754E-3</v>
      </c>
      <c r="E304" s="79">
        <v>13824</v>
      </c>
      <c r="F304" s="44">
        <v>-9.6057019551428757E-2</v>
      </c>
      <c r="G304" s="27">
        <v>20838</v>
      </c>
      <c r="H304" s="59">
        <v>-6.3376483279395934E-2</v>
      </c>
    </row>
    <row r="305" spans="2:8" hidden="1" outlineLevel="1" x14ac:dyDescent="0.25">
      <c r="B305" s="53" t="s">
        <v>77</v>
      </c>
      <c r="C305" s="27">
        <v>5822</v>
      </c>
      <c r="D305" s="59">
        <v>-0.19663308955429837</v>
      </c>
      <c r="E305" s="79">
        <v>15317</v>
      </c>
      <c r="F305" s="44">
        <v>-3.0590991929184685E-3</v>
      </c>
      <c r="G305" s="27">
        <v>21139</v>
      </c>
      <c r="H305" s="59">
        <v>-6.510105700765112E-2</v>
      </c>
    </row>
    <row r="306" spans="2:8" collapsed="1" x14ac:dyDescent="0.25">
      <c r="B306" s="87">
        <v>1991</v>
      </c>
      <c r="C306" s="51">
        <v>34332</v>
      </c>
      <c r="D306" s="52">
        <v>-0.16085351844157114</v>
      </c>
      <c r="E306" s="51">
        <v>77113</v>
      </c>
      <c r="F306" s="52">
        <v>2.5043533743636104E-2</v>
      </c>
      <c r="G306" s="51">
        <v>111445</v>
      </c>
      <c r="H306" s="52">
        <v>-4.0441872879750651E-2</v>
      </c>
    </row>
    <row r="307" spans="2:8" hidden="1" outlineLevel="1" x14ac:dyDescent="0.25">
      <c r="B307" s="53" t="s">
        <v>88</v>
      </c>
      <c r="C307" s="27">
        <v>8369</v>
      </c>
      <c r="D307" s="59">
        <v>0.18844078386821916</v>
      </c>
      <c r="E307" s="79">
        <v>13797</v>
      </c>
      <c r="F307" s="44">
        <v>1.6578249336870021E-2</v>
      </c>
      <c r="G307" s="27">
        <v>22166</v>
      </c>
      <c r="H307" s="59">
        <v>7.5288638789172468E-2</v>
      </c>
    </row>
    <row r="308" spans="2:8" hidden="1" outlineLevel="1" x14ac:dyDescent="0.25">
      <c r="B308" s="53" t="s">
        <v>87</v>
      </c>
      <c r="C308" s="27">
        <v>6736</v>
      </c>
      <c r="D308" s="59">
        <v>0.13649401046060405</v>
      </c>
      <c r="E308" s="79">
        <v>10818</v>
      </c>
      <c r="F308" s="44">
        <v>-2.1215755004151404E-3</v>
      </c>
      <c r="G308" s="27">
        <v>17554</v>
      </c>
      <c r="H308" s="59">
        <v>4.6875E-2</v>
      </c>
    </row>
    <row r="309" spans="2:8" hidden="1" outlineLevel="1" x14ac:dyDescent="0.25">
      <c r="B309" s="53" t="s">
        <v>86</v>
      </c>
      <c r="C309" s="27">
        <v>2241</v>
      </c>
      <c r="D309" s="59">
        <v>0.3252513305736251</v>
      </c>
      <c r="E309" s="79">
        <v>2567</v>
      </c>
      <c r="F309" s="44">
        <v>-0.17059773828756053</v>
      </c>
      <c r="G309" s="27">
        <v>4808</v>
      </c>
      <c r="H309" s="59">
        <v>4.5967404931048783E-3</v>
      </c>
    </row>
    <row r="310" spans="2:8" hidden="1" outlineLevel="1" x14ac:dyDescent="0.25">
      <c r="B310" s="53" t="s">
        <v>85</v>
      </c>
      <c r="C310" s="27">
        <v>35</v>
      </c>
      <c r="D310" s="59">
        <v>1.1875</v>
      </c>
      <c r="E310" s="79">
        <v>21</v>
      </c>
      <c r="F310" s="44">
        <v>-0.46153846153846156</v>
      </c>
      <c r="G310" s="27">
        <v>56</v>
      </c>
      <c r="H310" s="59">
        <v>1.8181818181818077E-2</v>
      </c>
    </row>
    <row r="311" spans="2:8" hidden="1" outlineLevel="1" x14ac:dyDescent="0.25">
      <c r="B311" s="53" t="s">
        <v>84</v>
      </c>
      <c r="C311" s="27">
        <v>13</v>
      </c>
      <c r="D311" s="59">
        <v>-0.45833333333333337</v>
      </c>
      <c r="E311" s="79">
        <v>28</v>
      </c>
      <c r="F311" s="44">
        <v>3</v>
      </c>
      <c r="G311" s="27">
        <v>41</v>
      </c>
      <c r="H311" s="59">
        <v>0.32258064516129026</v>
      </c>
    </row>
    <row r="312" spans="2:8" hidden="1" outlineLevel="1" x14ac:dyDescent="0.25">
      <c r="B312" s="53" t="s">
        <v>83</v>
      </c>
      <c r="C312" s="27">
        <v>25</v>
      </c>
      <c r="D312" s="59">
        <v>0.47058823529411775</v>
      </c>
      <c r="E312" s="79">
        <v>42</v>
      </c>
      <c r="F312" s="44">
        <v>0.5</v>
      </c>
      <c r="G312" s="27">
        <v>67</v>
      </c>
      <c r="H312" s="59">
        <v>0.48888888888888893</v>
      </c>
    </row>
    <row r="313" spans="2:8" hidden="1" outlineLevel="1" x14ac:dyDescent="0.25">
      <c r="B313" s="53" t="s">
        <v>82</v>
      </c>
      <c r="C313" s="27">
        <v>4</v>
      </c>
      <c r="D313" s="59">
        <v>-0.91111111111111109</v>
      </c>
      <c r="E313" s="79">
        <v>137</v>
      </c>
      <c r="F313" s="44">
        <v>6.2105263157894735</v>
      </c>
      <c r="G313" s="27">
        <v>141</v>
      </c>
      <c r="H313" s="59">
        <v>1.203125</v>
      </c>
    </row>
    <row r="314" spans="2:8" hidden="1" outlineLevel="1" x14ac:dyDescent="0.25">
      <c r="B314" s="53" t="s">
        <v>81</v>
      </c>
      <c r="C314" s="27">
        <v>42</v>
      </c>
      <c r="D314" s="59">
        <v>2.5</v>
      </c>
      <c r="E314" s="79">
        <v>144</v>
      </c>
      <c r="F314" s="44">
        <v>19.571428571428573</v>
      </c>
      <c r="G314" s="27">
        <v>186</v>
      </c>
      <c r="H314" s="59">
        <v>8.7894736842105257</v>
      </c>
    </row>
    <row r="315" spans="2:8" hidden="1" outlineLevel="1" x14ac:dyDescent="0.25">
      <c r="B315" s="53" t="s">
        <v>80</v>
      </c>
      <c r="C315" s="27">
        <v>1575</v>
      </c>
      <c r="D315" s="59">
        <v>-0.13745892661555315</v>
      </c>
      <c r="E315" s="79">
        <v>3546</v>
      </c>
      <c r="F315" s="44">
        <v>-9.9771515613099826E-2</v>
      </c>
      <c r="G315" s="27">
        <v>5121</v>
      </c>
      <c r="H315" s="59">
        <v>-0.11170858629661751</v>
      </c>
    </row>
    <row r="316" spans="2:8" hidden="1" outlineLevel="1" x14ac:dyDescent="0.25">
      <c r="B316" s="53" t="s">
        <v>79</v>
      </c>
      <c r="C316" s="27">
        <v>7671</v>
      </c>
      <c r="D316" s="59">
        <v>-4.9206742687159188E-2</v>
      </c>
      <c r="E316" s="79">
        <v>13472</v>
      </c>
      <c r="F316" s="44">
        <v>-6.9356175739154424E-2</v>
      </c>
      <c r="G316" s="27">
        <v>21143</v>
      </c>
      <c r="H316" s="59">
        <v>-6.2145138396025534E-2</v>
      </c>
    </row>
    <row r="317" spans="2:8" hidden="1" outlineLevel="1" x14ac:dyDescent="0.25">
      <c r="B317" s="53" t="s">
        <v>78</v>
      </c>
      <c r="C317" s="27">
        <v>6955</v>
      </c>
      <c r="D317" s="59">
        <v>-0.19381013098411959</v>
      </c>
      <c r="E317" s="79">
        <v>15293</v>
      </c>
      <c r="F317" s="44">
        <v>3.7305840059689288E-2</v>
      </c>
      <c r="G317" s="27">
        <v>22248</v>
      </c>
      <c r="H317" s="59">
        <v>-4.8010269576379994E-2</v>
      </c>
    </row>
    <row r="318" spans="2:8" hidden="1" outlineLevel="1" x14ac:dyDescent="0.25">
      <c r="B318" s="53" t="s">
        <v>77</v>
      </c>
      <c r="C318" s="27">
        <v>7247</v>
      </c>
      <c r="D318" s="59">
        <v>-0.22640905209222884</v>
      </c>
      <c r="E318" s="79">
        <v>15364</v>
      </c>
      <c r="F318" s="44">
        <v>-2.9850746268657025E-3</v>
      </c>
      <c r="G318" s="27">
        <v>22611</v>
      </c>
      <c r="H318" s="59">
        <v>-8.7456614738881222E-2</v>
      </c>
    </row>
    <row r="319" spans="2:8" collapsed="1" x14ac:dyDescent="0.25">
      <c r="B319" s="87">
        <v>1990</v>
      </c>
      <c r="C319" s="51">
        <v>40913</v>
      </c>
      <c r="D319" s="52">
        <v>-4.1019150083210221E-2</v>
      </c>
      <c r="E319" s="51">
        <v>75229</v>
      </c>
      <c r="F319" s="52">
        <v>-1.243173703003575E-2</v>
      </c>
      <c r="G319" s="51">
        <v>116142</v>
      </c>
      <c r="H319" s="52">
        <v>-2.2694569964405664E-2</v>
      </c>
    </row>
    <row r="320" spans="2:8" hidden="1" outlineLevel="1" x14ac:dyDescent="0.25">
      <c r="B320" s="53" t="s">
        <v>88</v>
      </c>
      <c r="C320" s="27">
        <v>7042</v>
      </c>
      <c r="D320" s="59">
        <v>-0.26485019313080693</v>
      </c>
      <c r="E320" s="79">
        <v>13572</v>
      </c>
      <c r="F320" s="44">
        <v>1.7315043849786438E-2</v>
      </c>
      <c r="G320" s="27">
        <v>20614</v>
      </c>
      <c r="H320" s="59">
        <v>-0.1006108202443281</v>
      </c>
    </row>
    <row r="321" spans="2:8" hidden="1" outlineLevel="1" x14ac:dyDescent="0.25">
      <c r="B321" s="53" t="s">
        <v>87</v>
      </c>
      <c r="C321" s="27">
        <v>5927</v>
      </c>
      <c r="D321" s="59">
        <v>-0.20336021505376345</v>
      </c>
      <c r="E321" s="79">
        <v>10841</v>
      </c>
      <c r="F321" s="44">
        <v>-0.10249192813974661</v>
      </c>
      <c r="G321" s="27">
        <v>16768</v>
      </c>
      <c r="H321" s="59">
        <v>-0.14093959731543626</v>
      </c>
    </row>
    <row r="322" spans="2:8" hidden="1" outlineLevel="1" x14ac:dyDescent="0.25">
      <c r="B322" s="53" t="s">
        <v>86</v>
      </c>
      <c r="C322" s="27">
        <v>1691</v>
      </c>
      <c r="D322" s="59">
        <v>-0.19552806850618454</v>
      </c>
      <c r="E322" s="79">
        <v>3095</v>
      </c>
      <c r="F322" s="44">
        <v>-0.17046368265880463</v>
      </c>
      <c r="G322" s="27">
        <v>4786</v>
      </c>
      <c r="H322" s="59">
        <v>-0.17949597119835414</v>
      </c>
    </row>
    <row r="323" spans="2:8" hidden="1" outlineLevel="1" x14ac:dyDescent="0.25">
      <c r="B323" s="53" t="s">
        <v>85</v>
      </c>
      <c r="C323" s="27">
        <v>16</v>
      </c>
      <c r="D323" s="59">
        <v>-0.46666666666666667</v>
      </c>
      <c r="E323" s="79">
        <v>39</v>
      </c>
      <c r="F323" s="44">
        <v>38</v>
      </c>
      <c r="G323" s="27">
        <v>55</v>
      </c>
      <c r="H323" s="59">
        <v>0.77419354838709675</v>
      </c>
    </row>
    <row r="324" spans="2:8" hidden="1" outlineLevel="1" x14ac:dyDescent="0.25">
      <c r="B324" s="53" t="s">
        <v>84</v>
      </c>
      <c r="C324" s="27">
        <v>24</v>
      </c>
      <c r="D324" s="59">
        <v>7</v>
      </c>
      <c r="E324" s="79">
        <v>7</v>
      </c>
      <c r="F324" s="44">
        <v>1.3333333333333335</v>
      </c>
      <c r="G324" s="27">
        <v>31</v>
      </c>
      <c r="H324" s="59">
        <v>4.166666666666667</v>
      </c>
    </row>
    <row r="325" spans="2:8" hidden="1" outlineLevel="1" x14ac:dyDescent="0.25">
      <c r="B325" s="53" t="s">
        <v>83</v>
      </c>
      <c r="C325" s="27">
        <v>17</v>
      </c>
      <c r="D325" s="59">
        <v>0.41666666666666674</v>
      </c>
      <c r="E325" s="79">
        <v>28</v>
      </c>
      <c r="F325" s="44">
        <v>-0.22222222222222221</v>
      </c>
      <c r="G325" s="27">
        <v>45</v>
      </c>
      <c r="H325" s="59">
        <v>-6.25E-2</v>
      </c>
    </row>
    <row r="326" spans="2:8" hidden="1" outlineLevel="1" x14ac:dyDescent="0.25">
      <c r="B326" s="53" t="s">
        <v>82</v>
      </c>
      <c r="C326" s="27">
        <v>45</v>
      </c>
      <c r="D326" s="59">
        <v>0.95652173913043481</v>
      </c>
      <c r="E326" s="79">
        <v>19</v>
      </c>
      <c r="F326" s="44">
        <v>-0.52500000000000002</v>
      </c>
      <c r="G326" s="27">
        <v>64</v>
      </c>
      <c r="H326" s="59">
        <v>1.5873015873015817E-2</v>
      </c>
    </row>
    <row r="327" spans="2:8" hidden="1" outlineLevel="1" x14ac:dyDescent="0.25">
      <c r="B327" s="53" t="s">
        <v>81</v>
      </c>
      <c r="C327" s="27">
        <v>12</v>
      </c>
      <c r="D327" s="59">
        <v>-0.52</v>
      </c>
      <c r="E327" s="79">
        <v>7</v>
      </c>
      <c r="F327" s="44">
        <v>2.5</v>
      </c>
      <c r="G327" s="27">
        <v>19</v>
      </c>
      <c r="H327" s="59">
        <v>-0.29629629629629628</v>
      </c>
    </row>
    <row r="328" spans="2:8" hidden="1" outlineLevel="1" x14ac:dyDescent="0.25">
      <c r="B328" s="53" t="s">
        <v>80</v>
      </c>
      <c r="C328" s="27">
        <v>1826</v>
      </c>
      <c r="D328" s="59">
        <v>-0.2589285714285714</v>
      </c>
      <c r="E328" s="79">
        <v>3939</v>
      </c>
      <c r="F328" s="44">
        <v>-0.22825235109717867</v>
      </c>
      <c r="G328" s="27">
        <v>5765</v>
      </c>
      <c r="H328" s="59">
        <v>-0.23823995771670192</v>
      </c>
    </row>
    <row r="329" spans="2:8" hidden="1" outlineLevel="1" x14ac:dyDescent="0.25">
      <c r="B329" s="53" t="s">
        <v>79</v>
      </c>
      <c r="C329" s="27">
        <v>8068</v>
      </c>
      <c r="D329" s="59">
        <v>-0.13591089214951269</v>
      </c>
      <c r="E329" s="79">
        <v>14476</v>
      </c>
      <c r="F329" s="44">
        <v>-0.10409704171308332</v>
      </c>
      <c r="G329" s="27">
        <v>22544</v>
      </c>
      <c r="H329" s="59">
        <v>-0.11574818591880764</v>
      </c>
    </row>
    <row r="330" spans="2:8" hidden="1" outlineLevel="1" x14ac:dyDescent="0.25">
      <c r="B330" s="53" t="s">
        <v>78</v>
      </c>
      <c r="C330" s="27">
        <v>8627</v>
      </c>
      <c r="D330" s="59">
        <v>-5.7623602627636661E-3</v>
      </c>
      <c r="E330" s="79">
        <v>14743</v>
      </c>
      <c r="F330" s="44">
        <v>-1.3780185965616476E-2</v>
      </c>
      <c r="G330" s="27">
        <v>23370</v>
      </c>
      <c r="H330" s="59">
        <v>-1.0835520189621639E-2</v>
      </c>
    </row>
    <row r="331" spans="2:8" hidden="1" outlineLevel="1" x14ac:dyDescent="0.25">
      <c r="B331" s="53" t="s">
        <v>77</v>
      </c>
      <c r="C331" s="27">
        <v>9368</v>
      </c>
      <c r="D331" s="59">
        <v>-9.8277023775146799E-2</v>
      </c>
      <c r="E331" s="79">
        <v>15410</v>
      </c>
      <c r="F331" s="44">
        <v>6.6631826495950897E-3</v>
      </c>
      <c r="G331" s="27">
        <v>24778</v>
      </c>
      <c r="H331" s="59">
        <v>-3.5762929524847276E-2</v>
      </c>
    </row>
    <row r="332" spans="2:8" collapsed="1" x14ac:dyDescent="0.25">
      <c r="B332" s="87">
        <v>1989</v>
      </c>
      <c r="C332" s="51">
        <v>42663</v>
      </c>
      <c r="D332" s="52">
        <v>-0.14812004552624747</v>
      </c>
      <c r="E332" s="51">
        <v>76176</v>
      </c>
      <c r="F332" s="52">
        <v>-5.6667327125024758E-2</v>
      </c>
      <c r="G332" s="51">
        <v>118839</v>
      </c>
      <c r="H332" s="52">
        <v>-9.1674118914952696E-2</v>
      </c>
    </row>
    <row r="333" spans="2:8" hidden="1" outlineLevel="1" x14ac:dyDescent="0.25">
      <c r="B333" s="53" t="s">
        <v>88</v>
      </c>
      <c r="C333" s="27">
        <v>9579</v>
      </c>
      <c r="D333" s="59">
        <v>0.42948813609908965</v>
      </c>
      <c r="E333" s="79">
        <v>13341</v>
      </c>
      <c r="F333" s="44">
        <v>0.16882775538811989</v>
      </c>
      <c r="G333" s="27">
        <v>22920</v>
      </c>
      <c r="H333" s="59">
        <v>0.26524979298923546</v>
      </c>
    </row>
    <row r="334" spans="2:8" hidden="1" outlineLevel="1" x14ac:dyDescent="0.25">
      <c r="B334" s="53" t="s">
        <v>87</v>
      </c>
      <c r="C334" s="27">
        <v>7440</v>
      </c>
      <c r="D334" s="59">
        <v>5.6668086919471561E-2</v>
      </c>
      <c r="E334" s="79">
        <v>12079</v>
      </c>
      <c r="F334" s="44">
        <v>-5.3444087453961342E-2</v>
      </c>
      <c r="G334" s="27">
        <v>19519</v>
      </c>
      <c r="H334" s="59">
        <v>-1.429148570851424E-2</v>
      </c>
    </row>
    <row r="335" spans="2:8" hidden="1" outlineLevel="1" x14ac:dyDescent="0.25">
      <c r="B335" s="53" t="s">
        <v>86</v>
      </c>
      <c r="C335" s="27">
        <v>2102</v>
      </c>
      <c r="D335" s="59">
        <v>0.24305144884683627</v>
      </c>
      <c r="E335" s="79">
        <v>3731</v>
      </c>
      <c r="F335" s="44">
        <v>0.54749066777270849</v>
      </c>
      <c r="G335" s="27">
        <v>5833</v>
      </c>
      <c r="H335" s="59">
        <v>0.42198927352510962</v>
      </c>
    </row>
    <row r="336" spans="2:8" hidden="1" outlineLevel="1" x14ac:dyDescent="0.25">
      <c r="B336" s="53" t="s">
        <v>85</v>
      </c>
      <c r="C336" s="27">
        <v>30</v>
      </c>
      <c r="D336" s="59">
        <v>4</v>
      </c>
      <c r="E336" s="79">
        <v>1</v>
      </c>
      <c r="F336" s="44" t="s">
        <v>135</v>
      </c>
      <c r="G336" s="27">
        <v>31</v>
      </c>
      <c r="H336" s="59">
        <v>4.166666666666667</v>
      </c>
    </row>
    <row r="337" spans="2:8" hidden="1" outlineLevel="1" x14ac:dyDescent="0.25">
      <c r="B337" s="53" t="s">
        <v>84</v>
      </c>
      <c r="C337" s="27">
        <v>3</v>
      </c>
      <c r="D337" s="59">
        <v>-0.8928571428571429</v>
      </c>
      <c r="E337" s="79">
        <v>3</v>
      </c>
      <c r="F337" s="44">
        <v>-0.625</v>
      </c>
      <c r="G337" s="27">
        <v>6</v>
      </c>
      <c r="H337" s="59">
        <v>-0.83333333333333337</v>
      </c>
    </row>
    <row r="338" spans="2:8" hidden="1" outlineLevel="1" x14ac:dyDescent="0.25">
      <c r="B338" s="53" t="s">
        <v>83</v>
      </c>
      <c r="C338" s="27">
        <v>12</v>
      </c>
      <c r="D338" s="59">
        <v>-0.4285714285714286</v>
      </c>
      <c r="E338" s="79">
        <v>36</v>
      </c>
      <c r="F338" s="44">
        <v>11</v>
      </c>
      <c r="G338" s="27">
        <v>48</v>
      </c>
      <c r="H338" s="59">
        <v>1</v>
      </c>
    </row>
    <row r="339" spans="2:8" hidden="1" outlineLevel="1" x14ac:dyDescent="0.25">
      <c r="B339" s="53" t="s">
        <v>82</v>
      </c>
      <c r="C339" s="27">
        <v>23</v>
      </c>
      <c r="D339" s="59">
        <v>10.5</v>
      </c>
      <c r="E339" s="79">
        <v>40</v>
      </c>
      <c r="F339" s="44" t="s">
        <v>135</v>
      </c>
      <c r="G339" s="27">
        <v>63</v>
      </c>
      <c r="H339" s="59">
        <v>30.5</v>
      </c>
    </row>
    <row r="340" spans="2:8" hidden="1" outlineLevel="1" x14ac:dyDescent="0.25">
      <c r="B340" s="53" t="s">
        <v>81</v>
      </c>
      <c r="C340" s="27">
        <v>25</v>
      </c>
      <c r="D340" s="59">
        <v>2.5714285714285716</v>
      </c>
      <c r="E340" s="79">
        <v>2</v>
      </c>
      <c r="F340" s="44" t="s">
        <v>135</v>
      </c>
      <c r="G340" s="27">
        <v>27</v>
      </c>
      <c r="H340" s="59">
        <v>2.8571428571428572</v>
      </c>
    </row>
    <row r="341" spans="2:8" hidden="1" outlineLevel="1" x14ac:dyDescent="0.25">
      <c r="B341" s="53" t="s">
        <v>80</v>
      </c>
      <c r="C341" s="27">
        <v>2464</v>
      </c>
      <c r="D341" s="59">
        <v>0.50335570469798663</v>
      </c>
      <c r="E341" s="79">
        <v>5104</v>
      </c>
      <c r="F341" s="44">
        <v>1.00786782061369</v>
      </c>
      <c r="G341" s="27">
        <v>7568</v>
      </c>
      <c r="H341" s="59">
        <v>0.81009327911982787</v>
      </c>
    </row>
    <row r="342" spans="2:8" hidden="1" outlineLevel="1" x14ac:dyDescent="0.25">
      <c r="B342" s="53" t="s">
        <v>79</v>
      </c>
      <c r="C342" s="27">
        <v>9337</v>
      </c>
      <c r="D342" s="59">
        <v>0.54791114058355439</v>
      </c>
      <c r="E342" s="79">
        <v>16158</v>
      </c>
      <c r="F342" s="44">
        <v>1.0054610897356335</v>
      </c>
      <c r="G342" s="27">
        <v>25495</v>
      </c>
      <c r="H342" s="59">
        <v>0.80956774788842356</v>
      </c>
    </row>
    <row r="343" spans="2:8" hidden="1" outlineLevel="1" x14ac:dyDescent="0.25">
      <c r="B343" s="53" t="s">
        <v>78</v>
      </c>
      <c r="C343" s="27">
        <v>8677</v>
      </c>
      <c r="D343" s="59">
        <v>0.58861222995239837</v>
      </c>
      <c r="E343" s="79">
        <v>14949</v>
      </c>
      <c r="F343" s="44">
        <v>1.022868741542625</v>
      </c>
      <c r="G343" s="27">
        <v>23626</v>
      </c>
      <c r="H343" s="59">
        <v>0.83831310301898543</v>
      </c>
    </row>
    <row r="344" spans="2:8" hidden="1" outlineLevel="1" x14ac:dyDescent="0.25">
      <c r="B344" s="53" t="s">
        <v>77</v>
      </c>
      <c r="C344" s="27">
        <v>10389</v>
      </c>
      <c r="D344" s="59">
        <v>0.76713726824289852</v>
      </c>
      <c r="E344" s="79">
        <v>15308</v>
      </c>
      <c r="F344" s="44">
        <v>0.886150813208477</v>
      </c>
      <c r="G344" s="27">
        <v>25697</v>
      </c>
      <c r="H344" s="59">
        <v>0.8361557699178277</v>
      </c>
    </row>
    <row r="345" spans="2:8" collapsed="1" x14ac:dyDescent="0.25">
      <c r="B345" s="87">
        <v>1988</v>
      </c>
      <c r="C345" s="51">
        <v>50081</v>
      </c>
      <c r="D345" s="52">
        <v>0.45124460285722567</v>
      </c>
      <c r="E345" s="51">
        <v>80752</v>
      </c>
      <c r="F345" s="52">
        <v>0.53223786573564569</v>
      </c>
      <c r="G345" s="51">
        <v>130833</v>
      </c>
      <c r="H345" s="52">
        <v>0.50018919631697845</v>
      </c>
    </row>
    <row r="346" spans="2:8" hidden="1" outlineLevel="1" x14ac:dyDescent="0.25">
      <c r="B346" s="53" t="s">
        <v>88</v>
      </c>
      <c r="C346" s="27">
        <v>6701</v>
      </c>
      <c r="D346" s="59">
        <v>0.33939636218269031</v>
      </c>
      <c r="E346" s="79">
        <v>11414</v>
      </c>
      <c r="F346" s="44">
        <v>0.91189279731993289</v>
      </c>
      <c r="G346" s="27">
        <v>18115</v>
      </c>
      <c r="H346" s="59">
        <v>0.6508703180534039</v>
      </c>
    </row>
    <row r="347" spans="2:8" hidden="1" outlineLevel="1" x14ac:dyDescent="0.25">
      <c r="B347" s="53" t="s">
        <v>87</v>
      </c>
      <c r="C347" s="27">
        <v>7041</v>
      </c>
      <c r="D347" s="59">
        <v>0.38248576477518159</v>
      </c>
      <c r="E347" s="79">
        <v>12761</v>
      </c>
      <c r="F347" s="44">
        <v>0.97233384853168481</v>
      </c>
      <c r="G347" s="27">
        <v>19802</v>
      </c>
      <c r="H347" s="59">
        <v>0.7125313499956758</v>
      </c>
    </row>
    <row r="348" spans="2:8" hidden="1" outlineLevel="1" x14ac:dyDescent="0.25">
      <c r="B348" s="53" t="s">
        <v>86</v>
      </c>
      <c r="C348" s="27">
        <v>1691</v>
      </c>
      <c r="D348" s="59">
        <v>0.35823293172690773</v>
      </c>
      <c r="E348" s="79">
        <v>2411</v>
      </c>
      <c r="F348" s="44">
        <v>0.71114265436479762</v>
      </c>
      <c r="G348" s="27">
        <v>4102</v>
      </c>
      <c r="H348" s="59">
        <v>0.54559155990957042</v>
      </c>
    </row>
    <row r="349" spans="2:8" hidden="1" outlineLevel="1" x14ac:dyDescent="0.25">
      <c r="B349" s="53" t="s">
        <v>85</v>
      </c>
      <c r="C349" s="27">
        <v>6</v>
      </c>
      <c r="D349" s="59">
        <v>-0.7</v>
      </c>
      <c r="E349" s="79">
        <v>0</v>
      </c>
      <c r="F349" s="44" t="s">
        <v>135</v>
      </c>
      <c r="G349" s="27">
        <v>6</v>
      </c>
      <c r="H349" s="59">
        <v>-0.7</v>
      </c>
    </row>
    <row r="350" spans="2:8" hidden="1" outlineLevel="1" x14ac:dyDescent="0.25">
      <c r="B350" s="53" t="s">
        <v>84</v>
      </c>
      <c r="C350" s="27">
        <v>28</v>
      </c>
      <c r="D350" s="59">
        <v>0.75</v>
      </c>
      <c r="E350" s="79">
        <v>8</v>
      </c>
      <c r="F350" s="44" t="s">
        <v>135</v>
      </c>
      <c r="G350" s="27">
        <v>36</v>
      </c>
      <c r="H350" s="59">
        <v>1.25</v>
      </c>
    </row>
    <row r="351" spans="2:8" hidden="1" outlineLevel="1" x14ac:dyDescent="0.25">
      <c r="B351" s="53" t="s">
        <v>83</v>
      </c>
      <c r="C351" s="27">
        <v>21</v>
      </c>
      <c r="D351" s="59">
        <v>-0.125</v>
      </c>
      <c r="E351" s="79">
        <v>3</v>
      </c>
      <c r="F351" s="44">
        <v>-0.8</v>
      </c>
      <c r="G351" s="27">
        <v>24</v>
      </c>
      <c r="H351" s="59">
        <v>-0.38461538461538458</v>
      </c>
    </row>
    <row r="352" spans="2:8" hidden="1" outlineLevel="1" x14ac:dyDescent="0.25">
      <c r="B352" s="53" t="s">
        <v>82</v>
      </c>
      <c r="C352" s="27">
        <v>2</v>
      </c>
      <c r="D352" s="59">
        <v>-0.75</v>
      </c>
      <c r="E352" s="79">
        <v>0</v>
      </c>
      <c r="F352" s="44" t="s">
        <v>135</v>
      </c>
      <c r="G352" s="27">
        <v>2</v>
      </c>
      <c r="H352" s="59">
        <v>-0.75</v>
      </c>
    </row>
    <row r="353" spans="2:8" hidden="1" outlineLevel="1" x14ac:dyDescent="0.25">
      <c r="B353" s="53" t="s">
        <v>81</v>
      </c>
      <c r="C353" s="27">
        <v>7</v>
      </c>
      <c r="D353" s="59">
        <v>-0.46153846153846156</v>
      </c>
      <c r="E353" s="79">
        <v>0</v>
      </c>
      <c r="F353" s="44" t="s">
        <v>135</v>
      </c>
      <c r="G353" s="27">
        <v>7</v>
      </c>
      <c r="H353" s="59">
        <v>-0.46153846153846156</v>
      </c>
    </row>
    <row r="354" spans="2:8" hidden="1" outlineLevel="1" x14ac:dyDescent="0.25">
      <c r="B354" s="53" t="s">
        <v>80</v>
      </c>
      <c r="C354" s="27">
        <v>1639</v>
      </c>
      <c r="D354" s="59">
        <v>1.0036674816625917</v>
      </c>
      <c r="E354" s="79">
        <v>2542</v>
      </c>
      <c r="F354" s="44">
        <v>7.1669477234401313E-2</v>
      </c>
      <c r="G354" s="27">
        <v>4181</v>
      </c>
      <c r="H354" s="59">
        <v>0.31065830721003129</v>
      </c>
    </row>
    <row r="355" spans="2:8" hidden="1" outlineLevel="1" x14ac:dyDescent="0.25">
      <c r="B355" s="53" t="s">
        <v>79</v>
      </c>
      <c r="C355" s="27">
        <v>6032</v>
      </c>
      <c r="D355" s="59">
        <v>0.13213213213213204</v>
      </c>
      <c r="E355" s="79">
        <v>8057</v>
      </c>
      <c r="F355" s="44">
        <v>0.21431801055011301</v>
      </c>
      <c r="G355" s="27">
        <v>14089</v>
      </c>
      <c r="H355" s="59">
        <v>0.17771462007857552</v>
      </c>
    </row>
    <row r="356" spans="2:8" hidden="1" outlineLevel="1" x14ac:dyDescent="0.25">
      <c r="B356" s="53" t="s">
        <v>78</v>
      </c>
      <c r="C356" s="27">
        <v>5462</v>
      </c>
      <c r="D356" s="59">
        <v>0.24249317561419481</v>
      </c>
      <c r="E356" s="79">
        <v>7390</v>
      </c>
      <c r="F356" s="44">
        <v>0.36750555144337538</v>
      </c>
      <c r="G356" s="27">
        <v>12852</v>
      </c>
      <c r="H356" s="59">
        <v>0.31142857142857139</v>
      </c>
    </row>
    <row r="357" spans="2:8" hidden="1" outlineLevel="1" x14ac:dyDescent="0.25">
      <c r="B357" s="53" t="s">
        <v>77</v>
      </c>
      <c r="C357" s="27">
        <v>5879</v>
      </c>
      <c r="D357" s="59">
        <v>4.7763322045981216E-2</v>
      </c>
      <c r="E357" s="79">
        <v>8116</v>
      </c>
      <c r="F357" s="44">
        <v>0.2339972631899041</v>
      </c>
      <c r="G357" s="27">
        <v>13995</v>
      </c>
      <c r="H357" s="59">
        <v>0.14826058418116173</v>
      </c>
    </row>
    <row r="358" spans="2:8" collapsed="1" x14ac:dyDescent="0.25">
      <c r="B358" s="87">
        <v>1987</v>
      </c>
      <c r="C358" s="51">
        <v>34509</v>
      </c>
      <c r="D358" s="52">
        <v>0.25145965548504079</v>
      </c>
      <c r="E358" s="51">
        <v>52702</v>
      </c>
      <c r="F358" s="52">
        <v>0.51216572936990712</v>
      </c>
      <c r="G358" s="51">
        <v>87211</v>
      </c>
      <c r="H358" s="52">
        <v>0.39700770499943938</v>
      </c>
    </row>
    <row r="359" spans="2:8" hidden="1" outlineLevel="1" x14ac:dyDescent="0.25">
      <c r="B359" s="53" t="s">
        <v>88</v>
      </c>
      <c r="C359" s="27">
        <v>5003</v>
      </c>
      <c r="D359" s="59">
        <v>0.21167352869944289</v>
      </c>
      <c r="E359" s="79">
        <v>5970</v>
      </c>
      <c r="F359" s="44">
        <v>0.10863509749303613</v>
      </c>
      <c r="G359" s="27">
        <v>10973</v>
      </c>
      <c r="H359" s="59">
        <v>0.15335295354214851</v>
      </c>
    </row>
    <row r="360" spans="2:8" hidden="1" outlineLevel="1" x14ac:dyDescent="0.25">
      <c r="B360" s="53" t="s">
        <v>87</v>
      </c>
      <c r="C360" s="27">
        <v>5093</v>
      </c>
      <c r="D360" s="59">
        <v>0.47708816705336421</v>
      </c>
      <c r="E360" s="79">
        <v>6470</v>
      </c>
      <c r="F360" s="44">
        <v>0.40255798829395184</v>
      </c>
      <c r="G360" s="27">
        <v>11563</v>
      </c>
      <c r="H360" s="59">
        <v>0.43443741471281472</v>
      </c>
    </row>
    <row r="361" spans="2:8" hidden="1" outlineLevel="1" x14ac:dyDescent="0.25">
      <c r="B361" s="53" t="s">
        <v>86</v>
      </c>
      <c r="C361" s="27">
        <v>1245</v>
      </c>
      <c r="D361" s="59">
        <v>-4.083204930662554E-2</v>
      </c>
      <c r="E361" s="79">
        <v>1409</v>
      </c>
      <c r="F361" s="44">
        <v>-5.6262558606831936E-2</v>
      </c>
      <c r="G361" s="27">
        <v>2654</v>
      </c>
      <c r="H361" s="59">
        <v>-4.9086348978860661E-2</v>
      </c>
    </row>
    <row r="362" spans="2:8" hidden="1" outlineLevel="1" x14ac:dyDescent="0.25">
      <c r="B362" s="53" t="s">
        <v>85</v>
      </c>
      <c r="C362" s="27">
        <v>20</v>
      </c>
      <c r="D362" s="59">
        <v>4</v>
      </c>
      <c r="E362" s="79">
        <v>0</v>
      </c>
      <c r="F362" s="44" t="s">
        <v>135</v>
      </c>
      <c r="G362" s="27">
        <v>20</v>
      </c>
      <c r="H362" s="59">
        <v>4</v>
      </c>
    </row>
    <row r="363" spans="2:8" hidden="1" outlineLevel="1" x14ac:dyDescent="0.25">
      <c r="B363" s="53" t="s">
        <v>84</v>
      </c>
      <c r="C363" s="27">
        <v>16</v>
      </c>
      <c r="D363" s="59">
        <v>1.2857142857142856</v>
      </c>
      <c r="E363" s="79">
        <v>0</v>
      </c>
      <c r="F363" s="44">
        <v>-1</v>
      </c>
      <c r="G363" s="27">
        <v>16</v>
      </c>
      <c r="H363" s="59">
        <v>0.45454545454545459</v>
      </c>
    </row>
    <row r="364" spans="2:8" hidden="1" outlineLevel="1" x14ac:dyDescent="0.25">
      <c r="B364" s="53" t="s">
        <v>83</v>
      </c>
      <c r="C364" s="27">
        <v>24</v>
      </c>
      <c r="D364" s="59">
        <v>3</v>
      </c>
      <c r="E364" s="79">
        <v>15</v>
      </c>
      <c r="F364" s="44" t="s">
        <v>135</v>
      </c>
      <c r="G364" s="27">
        <v>39</v>
      </c>
      <c r="H364" s="59">
        <v>5.5</v>
      </c>
    </row>
    <row r="365" spans="2:8" hidden="1" outlineLevel="1" x14ac:dyDescent="0.25">
      <c r="B365" s="53" t="s">
        <v>82</v>
      </c>
      <c r="C365" s="27">
        <v>8</v>
      </c>
      <c r="D365" s="59">
        <v>-0.38461538461538458</v>
      </c>
      <c r="E365" s="79">
        <v>0</v>
      </c>
      <c r="F365" s="44">
        <v>-1</v>
      </c>
      <c r="G365" s="27">
        <v>8</v>
      </c>
      <c r="H365" s="59">
        <v>-0.5</v>
      </c>
    </row>
    <row r="366" spans="2:8" hidden="1" outlineLevel="1" x14ac:dyDescent="0.25">
      <c r="B366" s="53" t="s">
        <v>81</v>
      </c>
      <c r="C366" s="27">
        <v>13</v>
      </c>
      <c r="D366" s="59">
        <v>-0.97038724373576313</v>
      </c>
      <c r="E366" s="79">
        <v>0</v>
      </c>
      <c r="F366" s="44">
        <v>-1</v>
      </c>
      <c r="G366" s="27">
        <v>13</v>
      </c>
      <c r="H366" s="59">
        <v>-0.98846495119787048</v>
      </c>
    </row>
    <row r="367" spans="2:8" hidden="1" outlineLevel="1" x14ac:dyDescent="0.25">
      <c r="B367" s="53" t="s">
        <v>80</v>
      </c>
      <c r="C367" s="27">
        <v>818</v>
      </c>
      <c r="D367" s="59">
        <v>-0.45719973457199736</v>
      </c>
      <c r="E367" s="79">
        <v>2372</v>
      </c>
      <c r="F367" s="44">
        <v>1.0501296456352636</v>
      </c>
      <c r="G367" s="27">
        <v>3190</v>
      </c>
      <c r="H367" s="59">
        <v>0.19744744744744747</v>
      </c>
    </row>
    <row r="368" spans="2:8" hidden="1" outlineLevel="1" x14ac:dyDescent="0.25">
      <c r="B368" s="53" t="s">
        <v>79</v>
      </c>
      <c r="C368" s="27">
        <v>5328</v>
      </c>
      <c r="D368" s="59">
        <v>6.4961023385968319E-2</v>
      </c>
      <c r="E368" s="79">
        <v>6635</v>
      </c>
      <c r="F368" s="44">
        <v>0.44647918029212996</v>
      </c>
      <c r="G368" s="27">
        <v>11963</v>
      </c>
      <c r="H368" s="59">
        <v>0.24744525547445262</v>
      </c>
    </row>
    <row r="369" spans="2:8" hidden="1" outlineLevel="1" x14ac:dyDescent="0.25">
      <c r="B369" s="53" t="s">
        <v>78</v>
      </c>
      <c r="C369" s="27">
        <v>4396</v>
      </c>
      <c r="D369" s="59">
        <v>-0.13105356789879419</v>
      </c>
      <c r="E369" s="79">
        <v>5404</v>
      </c>
      <c r="F369" s="44">
        <v>0.55331991951710258</v>
      </c>
      <c r="G369" s="27">
        <v>9800</v>
      </c>
      <c r="H369" s="59">
        <v>0.1478097915202623</v>
      </c>
    </row>
    <row r="370" spans="2:8" hidden="1" outlineLevel="1" x14ac:dyDescent="0.25">
      <c r="B370" s="53" t="s">
        <v>77</v>
      </c>
      <c r="C370" s="27">
        <v>5611</v>
      </c>
      <c r="D370" s="59">
        <v>0.18701078908398561</v>
      </c>
      <c r="E370" s="79">
        <v>6577</v>
      </c>
      <c r="F370" s="44">
        <v>0.92930478146083906</v>
      </c>
      <c r="G370" s="27">
        <v>12188</v>
      </c>
      <c r="H370" s="59">
        <v>0.49803343166175029</v>
      </c>
    </row>
    <row r="371" spans="2:8" collapsed="1" x14ac:dyDescent="0.25">
      <c r="B371" s="87">
        <v>1986</v>
      </c>
      <c r="C371" s="51">
        <v>27575</v>
      </c>
      <c r="D371" s="52">
        <v>7.546801872074882E-2</v>
      </c>
      <c r="E371" s="51">
        <v>34852</v>
      </c>
      <c r="F371" s="52">
        <v>0.40430332822951076</v>
      </c>
      <c r="G371" s="51">
        <v>62427</v>
      </c>
      <c r="H371" s="52">
        <v>0.23720718221094761</v>
      </c>
    </row>
    <row r="372" spans="2:8" hidden="1" outlineLevel="1" x14ac:dyDescent="0.25">
      <c r="B372" s="53" t="s">
        <v>88</v>
      </c>
      <c r="C372" s="27">
        <v>4129</v>
      </c>
      <c r="D372" s="59">
        <v>-8.5290208241027954E-2</v>
      </c>
      <c r="E372" s="79">
        <v>5385</v>
      </c>
      <c r="F372" s="44">
        <v>0.46970524017467241</v>
      </c>
      <c r="G372" s="27">
        <v>9514</v>
      </c>
      <c r="H372" s="59">
        <v>0.1633651259476645</v>
      </c>
    </row>
    <row r="373" spans="2:8" hidden="1" outlineLevel="1" x14ac:dyDescent="0.25">
      <c r="B373" s="53" t="s">
        <v>87</v>
      </c>
      <c r="C373" s="27">
        <v>3448</v>
      </c>
      <c r="D373" s="59">
        <v>-9.5250590396221413E-2</v>
      </c>
      <c r="E373" s="79">
        <v>4613</v>
      </c>
      <c r="F373" s="44">
        <v>0.26626406807576175</v>
      </c>
      <c r="G373" s="27">
        <v>8061</v>
      </c>
      <c r="H373" s="59">
        <v>8.1432787764958325E-2</v>
      </c>
    </row>
    <row r="374" spans="2:8" hidden="1" outlineLevel="1" x14ac:dyDescent="0.25">
      <c r="B374" s="53" t="s">
        <v>86</v>
      </c>
      <c r="C374" s="27">
        <v>1298</v>
      </c>
      <c r="D374" s="59">
        <v>0.88115942028985517</v>
      </c>
      <c r="E374" s="79">
        <v>1493</v>
      </c>
      <c r="F374" s="44">
        <v>0.80096501809408926</v>
      </c>
      <c r="G374" s="27">
        <v>2791</v>
      </c>
      <c r="H374" s="59">
        <v>0.83739302172481889</v>
      </c>
    </row>
    <row r="375" spans="2:8" hidden="1" outlineLevel="1" x14ac:dyDescent="0.25">
      <c r="B375" s="53" t="s">
        <v>85</v>
      </c>
      <c r="C375" s="27">
        <v>4</v>
      </c>
      <c r="D375" s="59">
        <v>-0.66666666666666674</v>
      </c>
      <c r="E375" s="79">
        <v>0</v>
      </c>
      <c r="F375" s="44">
        <v>-1</v>
      </c>
      <c r="G375" s="27">
        <v>4</v>
      </c>
      <c r="H375" s="59">
        <v>-0.76470588235294112</v>
      </c>
    </row>
    <row r="376" spans="2:8" hidden="1" outlineLevel="1" x14ac:dyDescent="0.25">
      <c r="B376" s="53" t="s">
        <v>84</v>
      </c>
      <c r="C376" s="27">
        <v>7</v>
      </c>
      <c r="D376" s="59">
        <v>-0.53333333333333333</v>
      </c>
      <c r="E376" s="79">
        <v>4</v>
      </c>
      <c r="F376" s="44" t="s">
        <v>135</v>
      </c>
      <c r="G376" s="27">
        <v>11</v>
      </c>
      <c r="H376" s="59">
        <v>-0.26666666666666672</v>
      </c>
    </row>
    <row r="377" spans="2:8" hidden="1" outlineLevel="1" x14ac:dyDescent="0.25">
      <c r="B377" s="53" t="s">
        <v>83</v>
      </c>
      <c r="C377" s="27">
        <v>6</v>
      </c>
      <c r="D377" s="59">
        <v>-0.1428571428571429</v>
      </c>
      <c r="E377" s="79">
        <v>0</v>
      </c>
      <c r="F377" s="44">
        <v>-1</v>
      </c>
      <c r="G377" s="27">
        <v>6</v>
      </c>
      <c r="H377" s="59">
        <v>-0.4</v>
      </c>
    </row>
    <row r="378" spans="2:8" hidden="1" outlineLevel="1" x14ac:dyDescent="0.25">
      <c r="B378" s="53" t="s">
        <v>82</v>
      </c>
      <c r="C378" s="27">
        <v>13</v>
      </c>
      <c r="D378" s="59">
        <v>-0.73469387755102034</v>
      </c>
      <c r="E378" s="79">
        <v>3</v>
      </c>
      <c r="F378" s="44">
        <v>0</v>
      </c>
      <c r="G378" s="27">
        <v>16</v>
      </c>
      <c r="H378" s="59">
        <v>-0.69230769230769229</v>
      </c>
    </row>
    <row r="379" spans="2:8" hidden="1" outlineLevel="1" x14ac:dyDescent="0.25">
      <c r="B379" s="53" t="s">
        <v>81</v>
      </c>
      <c r="C379" s="27">
        <v>439</v>
      </c>
      <c r="D379" s="59">
        <v>26.4375</v>
      </c>
      <c r="E379" s="79">
        <v>688</v>
      </c>
      <c r="F379" s="44">
        <v>228.33333333333334</v>
      </c>
      <c r="G379" s="27">
        <v>1127</v>
      </c>
      <c r="H379" s="59">
        <v>58.315789473684212</v>
      </c>
    </row>
    <row r="380" spans="2:8" hidden="1" outlineLevel="1" x14ac:dyDescent="0.25">
      <c r="B380" s="53" t="s">
        <v>80</v>
      </c>
      <c r="C380" s="27">
        <v>1507</v>
      </c>
      <c r="D380" s="59">
        <v>0.46027131782945729</v>
      </c>
      <c r="E380" s="79">
        <v>1157</v>
      </c>
      <c r="F380" s="44">
        <v>-8.681925808997637E-2</v>
      </c>
      <c r="G380" s="27">
        <v>2664</v>
      </c>
      <c r="H380" s="59">
        <v>0.15876468029578072</v>
      </c>
    </row>
    <row r="381" spans="2:8" hidden="1" outlineLevel="1" x14ac:dyDescent="0.25">
      <c r="B381" s="53" t="s">
        <v>79</v>
      </c>
      <c r="C381" s="27">
        <v>5003</v>
      </c>
      <c r="D381" s="59">
        <v>0.30049389134390436</v>
      </c>
      <c r="E381" s="79">
        <v>4587</v>
      </c>
      <c r="F381" s="44">
        <v>0.18588417786970002</v>
      </c>
      <c r="G381" s="27">
        <v>9590</v>
      </c>
      <c r="H381" s="59">
        <v>0.2430330524951394</v>
      </c>
    </row>
    <row r="382" spans="2:8" hidden="1" outlineLevel="1" x14ac:dyDescent="0.25">
      <c r="B382" s="53" t="s">
        <v>78</v>
      </c>
      <c r="C382" s="27">
        <v>5059</v>
      </c>
      <c r="D382" s="59">
        <v>0.10918658188993646</v>
      </c>
      <c r="E382" s="79">
        <v>3479</v>
      </c>
      <c r="F382" s="44">
        <v>-9.7301504929942939E-2</v>
      </c>
      <c r="G382" s="27">
        <v>8538</v>
      </c>
      <c r="H382" s="59">
        <v>1.461675579322641E-2</v>
      </c>
    </row>
    <row r="383" spans="2:8" hidden="1" outlineLevel="1" x14ac:dyDescent="0.25">
      <c r="B383" s="53" t="s">
        <v>77</v>
      </c>
      <c r="C383" s="27">
        <v>4727</v>
      </c>
      <c r="D383" s="59">
        <v>-4.3891585760517771E-2</v>
      </c>
      <c r="E383" s="79">
        <v>3409</v>
      </c>
      <c r="F383" s="44">
        <v>-0.13234919826927971</v>
      </c>
      <c r="G383" s="27">
        <v>8136</v>
      </c>
      <c r="H383" s="59">
        <v>-8.3060971486532131E-2</v>
      </c>
    </row>
    <row r="384" spans="2:8" collapsed="1" x14ac:dyDescent="0.25">
      <c r="B384" s="87">
        <v>1985</v>
      </c>
      <c r="C384" s="51">
        <v>25640</v>
      </c>
      <c r="D384" s="52">
        <v>9.1156694186739218E-2</v>
      </c>
      <c r="E384" s="51">
        <v>24818</v>
      </c>
      <c r="F384" s="52">
        <v>0.17799506360356943</v>
      </c>
      <c r="G384" s="51">
        <v>50458</v>
      </c>
      <c r="H384" s="52">
        <v>0.13220840999865358</v>
      </c>
    </row>
    <row r="385" spans="2:8" hidden="1" outlineLevel="1" x14ac:dyDescent="0.25">
      <c r="B385" s="53" t="s">
        <v>88</v>
      </c>
      <c r="C385" s="27">
        <v>4514</v>
      </c>
      <c r="D385" s="59">
        <v>0.55601516718372967</v>
      </c>
      <c r="E385" s="79">
        <v>3664</v>
      </c>
      <c r="F385" s="44">
        <v>-8.4915084915084926E-2</v>
      </c>
      <c r="G385" s="27">
        <v>8178</v>
      </c>
      <c r="H385" s="59">
        <v>0.18435916002896446</v>
      </c>
    </row>
    <row r="386" spans="2:8" hidden="1" outlineLevel="1" x14ac:dyDescent="0.25">
      <c r="B386" s="53" t="s">
        <v>87</v>
      </c>
      <c r="C386" s="27">
        <v>3811</v>
      </c>
      <c r="D386" s="59">
        <v>0.38531443111595776</v>
      </c>
      <c r="E386" s="79">
        <v>3643</v>
      </c>
      <c r="F386" s="44">
        <v>3.6415362731152312E-2</v>
      </c>
      <c r="G386" s="27">
        <v>7454</v>
      </c>
      <c r="H386" s="59">
        <v>0.1895946377274178</v>
      </c>
    </row>
    <row r="387" spans="2:8" hidden="1" outlineLevel="1" x14ac:dyDescent="0.25">
      <c r="B387" s="53" t="s">
        <v>86</v>
      </c>
      <c r="C387" s="27">
        <v>690</v>
      </c>
      <c r="D387" s="59">
        <v>-7.194244604316502E-3</v>
      </c>
      <c r="E387" s="79">
        <v>829</v>
      </c>
      <c r="F387" s="44">
        <v>-0.39444850255661068</v>
      </c>
      <c r="G387" s="27">
        <v>1519</v>
      </c>
      <c r="H387" s="59">
        <v>-0.26405038759689925</v>
      </c>
    </row>
    <row r="388" spans="2:8" hidden="1" outlineLevel="1" x14ac:dyDescent="0.25">
      <c r="B388" s="53" t="s">
        <v>85</v>
      </c>
      <c r="C388" s="27">
        <v>12</v>
      </c>
      <c r="D388" s="59">
        <v>-0.96531791907514453</v>
      </c>
      <c r="E388" s="79">
        <v>5</v>
      </c>
      <c r="F388" s="44">
        <v>-0.44444444444444442</v>
      </c>
      <c r="G388" s="27">
        <v>17</v>
      </c>
      <c r="H388" s="59">
        <v>-0.95211267605633798</v>
      </c>
    </row>
    <row r="389" spans="2:8" hidden="1" outlineLevel="1" x14ac:dyDescent="0.25">
      <c r="B389" s="53" t="s">
        <v>84</v>
      </c>
      <c r="C389" s="27">
        <v>15</v>
      </c>
      <c r="D389" s="59">
        <v>0.875</v>
      </c>
      <c r="E389" s="79">
        <v>0</v>
      </c>
      <c r="F389" s="44">
        <v>-1</v>
      </c>
      <c r="G389" s="27">
        <v>15</v>
      </c>
      <c r="H389" s="59">
        <v>0.5</v>
      </c>
    </row>
    <row r="390" spans="2:8" hidden="1" outlineLevel="1" x14ac:dyDescent="0.25">
      <c r="B390" s="53" t="s">
        <v>83</v>
      </c>
      <c r="C390" s="27">
        <v>7</v>
      </c>
      <c r="D390" s="59">
        <v>1.3333333333333335</v>
      </c>
      <c r="E390" s="79">
        <v>3</v>
      </c>
      <c r="F390" s="44">
        <v>-0.5714285714285714</v>
      </c>
      <c r="G390" s="27">
        <v>10</v>
      </c>
      <c r="H390" s="59">
        <v>0</v>
      </c>
    </row>
    <row r="391" spans="2:8" hidden="1" outlineLevel="1" x14ac:dyDescent="0.25">
      <c r="B391" s="53" t="s">
        <v>82</v>
      </c>
      <c r="C391" s="27">
        <v>49</v>
      </c>
      <c r="D391" s="59">
        <v>0.58064516129032251</v>
      </c>
      <c r="E391" s="79">
        <v>3</v>
      </c>
      <c r="F391" s="44">
        <v>-0.88461538461538458</v>
      </c>
      <c r="G391" s="27">
        <v>52</v>
      </c>
      <c r="H391" s="59">
        <v>-8.7719298245614086E-2</v>
      </c>
    </row>
    <row r="392" spans="2:8" hidden="1" outlineLevel="1" x14ac:dyDescent="0.25">
      <c r="B392" s="53" t="s">
        <v>81</v>
      </c>
      <c r="C392" s="27">
        <v>16</v>
      </c>
      <c r="D392" s="59">
        <v>-0.4285714285714286</v>
      </c>
      <c r="E392" s="79">
        <v>3</v>
      </c>
      <c r="F392" s="44" t="s">
        <v>135</v>
      </c>
      <c r="G392" s="27">
        <v>19</v>
      </c>
      <c r="H392" s="59">
        <v>-0.3214285714285714</v>
      </c>
    </row>
    <row r="393" spans="2:8" hidden="1" outlineLevel="1" x14ac:dyDescent="0.25">
      <c r="B393" s="53" t="s">
        <v>80</v>
      </c>
      <c r="C393" s="27">
        <v>1032</v>
      </c>
      <c r="D393" s="59">
        <v>-0.26963906581740982</v>
      </c>
      <c r="E393" s="79">
        <v>1267</v>
      </c>
      <c r="F393" s="44">
        <v>-3.5034272658035048E-2</v>
      </c>
      <c r="G393" s="27">
        <v>2299</v>
      </c>
      <c r="H393" s="59">
        <v>-0.1566397652237711</v>
      </c>
    </row>
    <row r="394" spans="2:8" hidden="1" outlineLevel="1" x14ac:dyDescent="0.25">
      <c r="B394" s="53" t="s">
        <v>79</v>
      </c>
      <c r="C394" s="27">
        <v>3847</v>
      </c>
      <c r="D394" s="59">
        <v>0.22049492385786795</v>
      </c>
      <c r="E394" s="79">
        <v>3868</v>
      </c>
      <c r="F394" s="44">
        <v>1.655716162943488E-2</v>
      </c>
      <c r="G394" s="27">
        <v>7715</v>
      </c>
      <c r="H394" s="59">
        <v>0.10895500934310776</v>
      </c>
    </row>
    <row r="395" spans="2:8" hidden="1" outlineLevel="1" x14ac:dyDescent="0.25">
      <c r="B395" s="53" t="s">
        <v>78</v>
      </c>
      <c r="C395" s="27">
        <v>4561</v>
      </c>
      <c r="D395" s="59">
        <v>0.24210239651416132</v>
      </c>
      <c r="E395" s="79">
        <v>3854</v>
      </c>
      <c r="F395" s="44">
        <v>-4.3435095557210257E-2</v>
      </c>
      <c r="G395" s="27">
        <v>8415</v>
      </c>
      <c r="H395" s="59">
        <v>9.27152317880795E-2</v>
      </c>
    </row>
    <row r="396" spans="2:8" hidden="1" outlineLevel="1" x14ac:dyDescent="0.25">
      <c r="B396" s="53" t="s">
        <v>77</v>
      </c>
      <c r="C396" s="27">
        <v>4944</v>
      </c>
      <c r="D396" s="59">
        <v>0.15083798882681565</v>
      </c>
      <c r="E396" s="79">
        <v>3929</v>
      </c>
      <c r="F396" s="44">
        <v>-9.4283079760258182E-2</v>
      </c>
      <c r="G396" s="27">
        <v>8873</v>
      </c>
      <c r="H396" s="59">
        <v>2.768126013435257E-2</v>
      </c>
    </row>
    <row r="397" spans="2:8" collapsed="1" x14ac:dyDescent="0.25">
      <c r="B397" s="87">
        <v>1984</v>
      </c>
      <c r="C397" s="51">
        <v>23498</v>
      </c>
      <c r="D397" s="52">
        <v>0.21776533996683245</v>
      </c>
      <c r="E397" s="51">
        <v>21068</v>
      </c>
      <c r="F397" s="52">
        <v>-6.0177543828344615E-2</v>
      </c>
      <c r="G397" s="51">
        <v>44566</v>
      </c>
      <c r="H397" s="52">
        <v>6.8395943710593876E-2</v>
      </c>
    </row>
    <row r="398" spans="2:8" hidden="1" outlineLevel="1" x14ac:dyDescent="0.25">
      <c r="B398" s="53" t="s">
        <v>88</v>
      </c>
      <c r="C398" s="27">
        <v>2901</v>
      </c>
      <c r="D398" s="59">
        <v>-0.20498766785420663</v>
      </c>
      <c r="E398" s="79">
        <v>4004</v>
      </c>
      <c r="F398" s="44">
        <v>0.21850273889227023</v>
      </c>
      <c r="G398" s="27">
        <v>6905</v>
      </c>
      <c r="H398" s="59">
        <v>-4.3258832011535686E-3</v>
      </c>
    </row>
    <row r="399" spans="2:8" hidden="1" outlineLevel="1" x14ac:dyDescent="0.25">
      <c r="B399" s="53" t="s">
        <v>87</v>
      </c>
      <c r="C399" s="27">
        <v>2751</v>
      </c>
      <c r="D399" s="59">
        <v>3.8505096262740679E-2</v>
      </c>
      <c r="E399" s="79">
        <v>3515</v>
      </c>
      <c r="F399" s="44">
        <v>0.27032887603903144</v>
      </c>
      <c r="G399" s="27">
        <v>6266</v>
      </c>
      <c r="H399" s="59">
        <v>0.15694239290989653</v>
      </c>
    </row>
    <row r="400" spans="2:8" hidden="1" outlineLevel="1" x14ac:dyDescent="0.25">
      <c r="B400" s="53" t="s">
        <v>86</v>
      </c>
      <c r="C400" s="27">
        <v>695</v>
      </c>
      <c r="D400" s="59">
        <v>-1.9746121297602226E-2</v>
      </c>
      <c r="E400" s="79">
        <v>1369</v>
      </c>
      <c r="F400" s="44">
        <v>1.2045088566827697</v>
      </c>
      <c r="G400" s="27">
        <v>2064</v>
      </c>
      <c r="H400" s="59">
        <v>0.5518796992481203</v>
      </c>
    </row>
    <row r="401" spans="2:8" hidden="1" outlineLevel="1" x14ac:dyDescent="0.25">
      <c r="B401" s="53" t="s">
        <v>85</v>
      </c>
      <c r="C401" s="27">
        <v>346</v>
      </c>
      <c r="D401" s="59">
        <v>30.454545454545453</v>
      </c>
      <c r="E401" s="79">
        <v>9</v>
      </c>
      <c r="F401" s="44" t="s">
        <v>135</v>
      </c>
      <c r="G401" s="27">
        <v>355</v>
      </c>
      <c r="H401" s="59">
        <v>31.272727272727273</v>
      </c>
    </row>
    <row r="402" spans="2:8" hidden="1" outlineLevel="1" x14ac:dyDescent="0.25">
      <c r="B402" s="53" t="s">
        <v>84</v>
      </c>
      <c r="C402" s="27">
        <v>8</v>
      </c>
      <c r="D402" s="59">
        <v>-0.33333333333333337</v>
      </c>
      <c r="E402" s="79">
        <v>2</v>
      </c>
      <c r="F402" s="44" t="s">
        <v>135</v>
      </c>
      <c r="G402" s="27">
        <v>10</v>
      </c>
      <c r="H402" s="59">
        <v>-0.16666666666666663</v>
      </c>
    </row>
    <row r="403" spans="2:8" hidden="1" outlineLevel="1" x14ac:dyDescent="0.25">
      <c r="B403" s="53" t="s">
        <v>83</v>
      </c>
      <c r="C403" s="27">
        <v>3</v>
      </c>
      <c r="D403" s="59">
        <v>2</v>
      </c>
      <c r="E403" s="79">
        <v>7</v>
      </c>
      <c r="F403" s="44" t="s">
        <v>135</v>
      </c>
      <c r="G403" s="27">
        <v>10</v>
      </c>
      <c r="H403" s="59">
        <v>9</v>
      </c>
    </row>
    <row r="404" spans="2:8" hidden="1" outlineLevel="1" x14ac:dyDescent="0.25">
      <c r="B404" s="53" t="s">
        <v>82</v>
      </c>
      <c r="C404" s="27">
        <v>31</v>
      </c>
      <c r="D404" s="59">
        <v>2.875</v>
      </c>
      <c r="E404" s="79">
        <v>26</v>
      </c>
      <c r="F404" s="44" t="s">
        <v>135</v>
      </c>
      <c r="G404" s="27">
        <v>57</v>
      </c>
      <c r="H404" s="59">
        <v>6.125</v>
      </c>
    </row>
    <row r="405" spans="2:8" hidden="1" outlineLevel="1" x14ac:dyDescent="0.25">
      <c r="B405" s="53" t="s">
        <v>81</v>
      </c>
      <c r="C405" s="27">
        <v>28</v>
      </c>
      <c r="D405" s="59">
        <v>4.5999999999999996</v>
      </c>
      <c r="E405" s="79">
        <v>0</v>
      </c>
      <c r="F405" s="44" t="s">
        <v>135</v>
      </c>
      <c r="G405" s="27">
        <v>28</v>
      </c>
      <c r="H405" s="59">
        <v>4.5999999999999996</v>
      </c>
    </row>
    <row r="406" spans="2:8" hidden="1" outlineLevel="1" x14ac:dyDescent="0.25">
      <c r="B406" s="53" t="s">
        <v>80</v>
      </c>
      <c r="C406" s="27">
        <v>1413</v>
      </c>
      <c r="D406" s="59">
        <v>0.44330949948927478</v>
      </c>
      <c r="E406" s="79">
        <v>1313</v>
      </c>
      <c r="F406" s="44">
        <v>-4.5784883720930258E-2</v>
      </c>
      <c r="G406" s="27">
        <v>2726</v>
      </c>
      <c r="H406" s="59">
        <v>0.15753715498938425</v>
      </c>
    </row>
    <row r="407" spans="2:8" hidden="1" outlineLevel="1" x14ac:dyDescent="0.25">
      <c r="B407" s="53" t="s">
        <v>79</v>
      </c>
      <c r="C407" s="27">
        <v>3152</v>
      </c>
      <c r="D407" s="59">
        <v>9.9327138737583809E-3</v>
      </c>
      <c r="E407" s="79">
        <v>3805</v>
      </c>
      <c r="F407" s="44">
        <v>0.2479501475893735</v>
      </c>
      <c r="G407" s="27">
        <v>6957</v>
      </c>
      <c r="H407" s="59">
        <v>0.12755267423014582</v>
      </c>
    </row>
    <row r="408" spans="2:8" hidden="1" outlineLevel="1" x14ac:dyDescent="0.25">
      <c r="B408" s="53" t="s">
        <v>78</v>
      </c>
      <c r="C408" s="27">
        <v>3672</v>
      </c>
      <c r="D408" s="59">
        <v>0.197651663405088</v>
      </c>
      <c r="E408" s="79">
        <v>4029</v>
      </c>
      <c r="F408" s="44">
        <v>0.45032397408207347</v>
      </c>
      <c r="G408" s="27">
        <v>7701</v>
      </c>
      <c r="H408" s="59">
        <v>0.31776180698151957</v>
      </c>
    </row>
    <row r="409" spans="2:8" hidden="1" outlineLevel="1" x14ac:dyDescent="0.25">
      <c r="B409" s="53" t="s">
        <v>77</v>
      </c>
      <c r="C409" s="27">
        <v>4296</v>
      </c>
      <c r="D409" s="59">
        <v>0.13801324503311263</v>
      </c>
      <c r="E409" s="79">
        <v>4338</v>
      </c>
      <c r="F409" s="44">
        <v>2.1186440677966045E-2</v>
      </c>
      <c r="G409" s="27">
        <v>8634</v>
      </c>
      <c r="H409" s="59">
        <v>7.6156051352362031E-2</v>
      </c>
    </row>
    <row r="410" spans="2:8" collapsed="1" x14ac:dyDescent="0.25">
      <c r="B410" s="87">
        <v>1983</v>
      </c>
      <c r="C410" s="51">
        <v>19296</v>
      </c>
      <c r="D410" s="52">
        <v>7.2894078398665574E-2</v>
      </c>
      <c r="E410" s="51">
        <v>22417</v>
      </c>
      <c r="F410" s="52">
        <v>0.2367999999999999</v>
      </c>
      <c r="G410" s="51">
        <v>41713</v>
      </c>
      <c r="H410" s="52">
        <v>0.15516477430074782</v>
      </c>
    </row>
    <row r="411" spans="2:8" hidden="1" outlineLevel="1" x14ac:dyDescent="0.25">
      <c r="B411" s="53" t="s">
        <v>88</v>
      </c>
      <c r="C411" s="27">
        <v>3649</v>
      </c>
      <c r="D411" s="59">
        <v>0.50909842845326714</v>
      </c>
      <c r="E411" s="79">
        <v>3286</v>
      </c>
      <c r="F411" s="44">
        <v>-3.4665099882491224E-2</v>
      </c>
      <c r="G411" s="27">
        <v>6935</v>
      </c>
      <c r="H411" s="59">
        <v>0.19117141875644106</v>
      </c>
    </row>
    <row r="412" spans="2:8" hidden="1" outlineLevel="1" x14ac:dyDescent="0.25">
      <c r="B412" s="53" t="s">
        <v>87</v>
      </c>
      <c r="C412" s="27">
        <v>2649</v>
      </c>
      <c r="D412" s="59">
        <v>0.28218780251694087</v>
      </c>
      <c r="E412" s="79">
        <v>2767</v>
      </c>
      <c r="F412" s="44">
        <v>1.9904165130851359E-2</v>
      </c>
      <c r="G412" s="27">
        <v>5416</v>
      </c>
      <c r="H412" s="59">
        <v>0.13329148357396936</v>
      </c>
    </row>
    <row r="413" spans="2:8" hidden="1" outlineLevel="1" x14ac:dyDescent="0.25">
      <c r="B413" s="53" t="s">
        <v>86</v>
      </c>
      <c r="C413" s="27">
        <v>709</v>
      </c>
      <c r="D413" s="59">
        <v>1.4790209790209792</v>
      </c>
      <c r="E413" s="79">
        <v>621</v>
      </c>
      <c r="F413" s="44">
        <v>-0.33582887700534758</v>
      </c>
      <c r="G413" s="27">
        <v>1330</v>
      </c>
      <c r="H413" s="59">
        <v>8.9271089271089288E-2</v>
      </c>
    </row>
    <row r="414" spans="2:8" hidden="1" outlineLevel="1" x14ac:dyDescent="0.25">
      <c r="B414" s="53" t="s">
        <v>85</v>
      </c>
      <c r="C414" s="27">
        <v>11</v>
      </c>
      <c r="D414" s="59">
        <v>-0.3125</v>
      </c>
      <c r="E414" s="79">
        <v>0</v>
      </c>
      <c r="F414" s="44" t="s">
        <v>135</v>
      </c>
      <c r="G414" s="27">
        <v>11</v>
      </c>
      <c r="H414" s="59">
        <v>-0.3125</v>
      </c>
    </row>
    <row r="415" spans="2:8" hidden="1" outlineLevel="1" x14ac:dyDescent="0.25">
      <c r="B415" s="53" t="s">
        <v>84</v>
      </c>
      <c r="C415" s="27">
        <v>12</v>
      </c>
      <c r="D415" s="59">
        <v>-0.33333333333333337</v>
      </c>
      <c r="E415" s="79">
        <v>0</v>
      </c>
      <c r="F415" s="44" t="s">
        <v>135</v>
      </c>
      <c r="G415" s="27">
        <v>12</v>
      </c>
      <c r="H415" s="59">
        <v>-0.33333333333333337</v>
      </c>
    </row>
    <row r="416" spans="2:8" hidden="1" outlineLevel="1" x14ac:dyDescent="0.25">
      <c r="B416" s="53" t="s">
        <v>83</v>
      </c>
      <c r="C416" s="27">
        <v>1</v>
      </c>
      <c r="D416" s="59">
        <v>-0.875</v>
      </c>
      <c r="E416" s="79">
        <v>0</v>
      </c>
      <c r="F416" s="44">
        <v>-1</v>
      </c>
      <c r="G416" s="27">
        <v>1</v>
      </c>
      <c r="H416" s="59">
        <v>-0.93333333333333335</v>
      </c>
    </row>
    <row r="417" spans="2:8" hidden="1" outlineLevel="1" x14ac:dyDescent="0.25">
      <c r="B417" s="53" t="s">
        <v>82</v>
      </c>
      <c r="C417" s="27">
        <v>8</v>
      </c>
      <c r="D417" s="59">
        <v>-0.27272727272727271</v>
      </c>
      <c r="E417" s="79">
        <v>0</v>
      </c>
      <c r="F417" s="44" t="s">
        <v>135</v>
      </c>
      <c r="G417" s="27">
        <v>8</v>
      </c>
      <c r="H417" s="59">
        <v>-0.27272727272727271</v>
      </c>
    </row>
    <row r="418" spans="2:8" hidden="1" outlineLevel="1" x14ac:dyDescent="0.25">
      <c r="B418" s="53" t="s">
        <v>81</v>
      </c>
      <c r="C418" s="27">
        <v>5</v>
      </c>
      <c r="D418" s="59">
        <v>-0.81481481481481488</v>
      </c>
      <c r="E418" s="79">
        <v>0</v>
      </c>
      <c r="F418" s="44">
        <v>-1</v>
      </c>
      <c r="G418" s="27">
        <v>5</v>
      </c>
      <c r="H418" s="59">
        <v>-0.90566037735849059</v>
      </c>
    </row>
    <row r="419" spans="2:8" hidden="1" outlineLevel="1" x14ac:dyDescent="0.25">
      <c r="B419" s="53" t="s">
        <v>80</v>
      </c>
      <c r="C419" s="27">
        <v>979</v>
      </c>
      <c r="D419" s="59">
        <v>0.47662141779788847</v>
      </c>
      <c r="E419" s="79">
        <v>1376</v>
      </c>
      <c r="F419" s="44">
        <v>6.1728395061728447E-2</v>
      </c>
      <c r="G419" s="27">
        <v>2355</v>
      </c>
      <c r="H419" s="59">
        <v>0.20214395099540572</v>
      </c>
    </row>
    <row r="420" spans="2:8" hidden="1" outlineLevel="1" x14ac:dyDescent="0.25">
      <c r="B420" s="53" t="s">
        <v>79</v>
      </c>
      <c r="C420" s="27">
        <v>3121</v>
      </c>
      <c r="D420" s="59">
        <v>0.31521281078803209</v>
      </c>
      <c r="E420" s="79">
        <v>3049</v>
      </c>
      <c r="F420" s="44">
        <v>9.5974119338605224E-2</v>
      </c>
      <c r="G420" s="27">
        <v>6170</v>
      </c>
      <c r="H420" s="59">
        <v>0.19689621726479145</v>
      </c>
    </row>
    <row r="421" spans="2:8" hidden="1" outlineLevel="1" x14ac:dyDescent="0.25">
      <c r="B421" s="53" t="s">
        <v>78</v>
      </c>
      <c r="C421" s="27">
        <v>3066</v>
      </c>
      <c r="D421" s="59">
        <v>0.47687861271676302</v>
      </c>
      <c r="E421" s="79">
        <v>2778</v>
      </c>
      <c r="F421" s="44">
        <v>-0.16551516972063685</v>
      </c>
      <c r="G421" s="27">
        <v>5844</v>
      </c>
      <c r="H421" s="59">
        <v>8.1221091581868743E-2</v>
      </c>
    </row>
    <row r="422" spans="2:8" hidden="1" outlineLevel="1" x14ac:dyDescent="0.25">
      <c r="B422" s="53" t="s">
        <v>77</v>
      </c>
      <c r="C422" s="27">
        <v>3775</v>
      </c>
      <c r="D422" s="59">
        <v>0.69662921348314599</v>
      </c>
      <c r="E422" s="79">
        <v>4248</v>
      </c>
      <c r="F422" s="44">
        <v>0.11262441068622309</v>
      </c>
      <c r="G422" s="27">
        <v>8023</v>
      </c>
      <c r="H422" s="59">
        <v>0.3276518285619725</v>
      </c>
    </row>
    <row r="423" spans="2:8" collapsed="1" x14ac:dyDescent="0.25">
      <c r="B423" s="87">
        <v>1982</v>
      </c>
      <c r="C423" s="51">
        <v>17985</v>
      </c>
      <c r="D423" s="52">
        <v>0.47575285139903167</v>
      </c>
      <c r="E423" s="51">
        <v>18125</v>
      </c>
      <c r="F423" s="52">
        <v>-1.0103768432550564E-2</v>
      </c>
      <c r="G423" s="51">
        <v>36110</v>
      </c>
      <c r="H423" s="52">
        <v>0.18405089025150012</v>
      </c>
    </row>
    <row r="424" spans="2:8" hidden="1" outlineLevel="1" x14ac:dyDescent="0.25">
      <c r="B424" s="53" t="s">
        <v>88</v>
      </c>
      <c r="C424" s="27">
        <v>2418</v>
      </c>
      <c r="D424" s="59">
        <v>0.52171176840780364</v>
      </c>
      <c r="E424" s="79">
        <v>3404</v>
      </c>
      <c r="F424" s="44">
        <v>0.13089700996677744</v>
      </c>
      <c r="G424" s="27">
        <v>5822</v>
      </c>
      <c r="H424" s="59">
        <v>0.26592737551641665</v>
      </c>
    </row>
    <row r="425" spans="2:8" hidden="1" outlineLevel="1" x14ac:dyDescent="0.25">
      <c r="B425" s="53" t="s">
        <v>87</v>
      </c>
      <c r="C425" s="27">
        <v>2066</v>
      </c>
      <c r="D425" s="59">
        <v>0.27060270602706038</v>
      </c>
      <c r="E425" s="79">
        <v>2713</v>
      </c>
      <c r="F425" s="44">
        <v>-0.11743656473649966</v>
      </c>
      <c r="G425" s="27">
        <v>4779</v>
      </c>
      <c r="H425" s="59">
        <v>1.6808510638297802E-2</v>
      </c>
    </row>
    <row r="426" spans="2:8" hidden="1" outlineLevel="1" x14ac:dyDescent="0.25">
      <c r="B426" s="53" t="s">
        <v>86</v>
      </c>
      <c r="C426" s="27">
        <v>286</v>
      </c>
      <c r="D426" s="59">
        <v>-3.050847457627115E-2</v>
      </c>
      <c r="E426" s="79">
        <v>935</v>
      </c>
      <c r="F426" s="44">
        <v>0.40390390390390385</v>
      </c>
      <c r="G426" s="27">
        <v>1221</v>
      </c>
      <c r="H426" s="59">
        <v>0.27055150884495327</v>
      </c>
    </row>
    <row r="427" spans="2:8" hidden="1" outlineLevel="1" x14ac:dyDescent="0.25">
      <c r="B427" s="53" t="s">
        <v>85</v>
      </c>
      <c r="C427" s="27">
        <v>16</v>
      </c>
      <c r="D427" s="59">
        <v>0.77777777777777768</v>
      </c>
      <c r="E427" s="79">
        <v>0</v>
      </c>
      <c r="F427" s="44">
        <v>-1</v>
      </c>
      <c r="G427" s="27">
        <v>16</v>
      </c>
      <c r="H427" s="59">
        <v>0.45454545454545459</v>
      </c>
    </row>
    <row r="428" spans="2:8" hidden="1" outlineLevel="1" x14ac:dyDescent="0.25">
      <c r="B428" s="53" t="s">
        <v>84</v>
      </c>
      <c r="C428" s="27">
        <v>18</v>
      </c>
      <c r="D428" s="59">
        <v>-5.2631578947368474E-2</v>
      </c>
      <c r="E428" s="79">
        <v>0</v>
      </c>
      <c r="F428" s="44">
        <v>-1</v>
      </c>
      <c r="G428" s="27">
        <v>18</v>
      </c>
      <c r="H428" s="59">
        <v>-0.1428571428571429</v>
      </c>
    </row>
    <row r="429" spans="2:8" hidden="1" outlineLevel="1" x14ac:dyDescent="0.25">
      <c r="B429" s="53" t="s">
        <v>83</v>
      </c>
      <c r="C429" s="27">
        <v>8</v>
      </c>
      <c r="D429" s="59">
        <v>-0.33333333333333337</v>
      </c>
      <c r="E429" s="79">
        <v>7</v>
      </c>
      <c r="F429" s="44">
        <v>0.16666666666666674</v>
      </c>
      <c r="G429" s="27">
        <v>15</v>
      </c>
      <c r="H429" s="59">
        <v>-0.16666666666666663</v>
      </c>
    </row>
    <row r="430" spans="2:8" hidden="1" outlineLevel="1" x14ac:dyDescent="0.25">
      <c r="B430" s="53" t="s">
        <v>82</v>
      </c>
      <c r="C430" s="27">
        <v>11</v>
      </c>
      <c r="D430" s="59">
        <v>1.2000000000000002</v>
      </c>
      <c r="E430" s="79">
        <v>0</v>
      </c>
      <c r="F430" s="44" t="s">
        <v>135</v>
      </c>
      <c r="G430" s="27">
        <v>11</v>
      </c>
      <c r="H430" s="59">
        <v>1.2000000000000002</v>
      </c>
    </row>
    <row r="431" spans="2:8" hidden="1" outlineLevel="1" x14ac:dyDescent="0.25">
      <c r="B431" s="53" t="s">
        <v>81</v>
      </c>
      <c r="C431" s="27">
        <v>27</v>
      </c>
      <c r="D431" s="59">
        <v>8.0000000000000071E-2</v>
      </c>
      <c r="E431" s="79">
        <v>26</v>
      </c>
      <c r="F431" s="44" t="s">
        <v>135</v>
      </c>
      <c r="G431" s="27">
        <v>53</v>
      </c>
      <c r="H431" s="59">
        <v>1.1200000000000001</v>
      </c>
    </row>
    <row r="432" spans="2:8" hidden="1" outlineLevel="1" x14ac:dyDescent="0.25">
      <c r="B432" s="53" t="s">
        <v>80</v>
      </c>
      <c r="C432" s="27">
        <v>663</v>
      </c>
      <c r="D432" s="59">
        <v>0.1693121693121693</v>
      </c>
      <c r="E432" s="79">
        <v>1296</v>
      </c>
      <c r="F432" s="44">
        <v>-0.27191011235955054</v>
      </c>
      <c r="G432" s="27">
        <v>1959</v>
      </c>
      <c r="H432" s="59">
        <v>-0.16531742650191739</v>
      </c>
    </row>
    <row r="433" spans="2:8" hidden="1" outlineLevel="1" x14ac:dyDescent="0.25">
      <c r="B433" s="53" t="s">
        <v>79</v>
      </c>
      <c r="C433" s="27">
        <v>2373</v>
      </c>
      <c r="D433" s="59">
        <v>-0.11685895050241901</v>
      </c>
      <c r="E433" s="79">
        <v>2782</v>
      </c>
      <c r="F433" s="44">
        <v>-0.64578558696205757</v>
      </c>
      <c r="G433" s="27">
        <v>5155</v>
      </c>
      <c r="H433" s="59">
        <v>-0.51095721468551369</v>
      </c>
    </row>
    <row r="434" spans="2:8" hidden="1" outlineLevel="1" x14ac:dyDescent="0.25">
      <c r="B434" s="53" t="s">
        <v>78</v>
      </c>
      <c r="C434" s="27">
        <v>2076</v>
      </c>
      <c r="D434" s="59">
        <v>-0.10671256454388989</v>
      </c>
      <c r="E434" s="79">
        <v>3329</v>
      </c>
      <c r="F434" s="44">
        <v>-0.47624292007551916</v>
      </c>
      <c r="G434" s="27">
        <v>5405</v>
      </c>
      <c r="H434" s="59">
        <v>-0.37730414746543783</v>
      </c>
    </row>
    <row r="435" spans="2:8" hidden="1" outlineLevel="1" x14ac:dyDescent="0.25">
      <c r="B435" s="53" t="s">
        <v>77</v>
      </c>
      <c r="C435" s="27">
        <v>2225</v>
      </c>
      <c r="D435" s="59">
        <v>-1.9391802556192106E-2</v>
      </c>
      <c r="E435" s="79">
        <v>3818</v>
      </c>
      <c r="F435" s="44">
        <v>-0.39106858054226479</v>
      </c>
      <c r="G435" s="27">
        <v>6043</v>
      </c>
      <c r="H435" s="59">
        <v>-0.29230589061951051</v>
      </c>
    </row>
    <row r="436" spans="2:8" collapsed="1" x14ac:dyDescent="0.25">
      <c r="B436" s="87">
        <v>1981</v>
      </c>
      <c r="C436" s="51">
        <v>12187</v>
      </c>
      <c r="D436" s="52">
        <v>6.650914500743843E-2</v>
      </c>
      <c r="E436" s="51">
        <v>18310</v>
      </c>
      <c r="F436" s="52">
        <v>-0.3690558235699517</v>
      </c>
      <c r="G436" s="51">
        <v>30497</v>
      </c>
      <c r="H436" s="52">
        <v>-0.24600093950107549</v>
      </c>
    </row>
    <row r="437" spans="2:8" hidden="1" outlineLevel="1" x14ac:dyDescent="0.25">
      <c r="B437" s="53" t="s">
        <v>88</v>
      </c>
      <c r="C437" s="27">
        <v>1589</v>
      </c>
      <c r="D437" s="59">
        <v>8.1688223281143557E-2</v>
      </c>
      <c r="E437" s="79">
        <v>3010</v>
      </c>
      <c r="F437" s="44">
        <v>-0.48013816925734021</v>
      </c>
      <c r="G437" s="27">
        <v>4599</v>
      </c>
      <c r="H437" s="59">
        <v>-0.36644165863066536</v>
      </c>
    </row>
    <row r="438" spans="2:8" hidden="1" outlineLevel="1" x14ac:dyDescent="0.25">
      <c r="B438" s="53" t="s">
        <v>87</v>
      </c>
      <c r="C438" s="27">
        <v>1626</v>
      </c>
      <c r="D438" s="59">
        <v>-0.10413223140495864</v>
      </c>
      <c r="E438" s="79">
        <v>3074</v>
      </c>
      <c r="F438" s="44">
        <v>-0.19381064778389723</v>
      </c>
      <c r="G438" s="27">
        <v>4700</v>
      </c>
      <c r="H438" s="59">
        <v>-0.16488983653162759</v>
      </c>
    </row>
    <row r="439" spans="2:8" hidden="1" outlineLevel="1" x14ac:dyDescent="0.25">
      <c r="B439" s="53" t="s">
        <v>86</v>
      </c>
      <c r="C439" s="27">
        <v>295</v>
      </c>
      <c r="D439" s="59">
        <v>-0.643719806763285</v>
      </c>
      <c r="E439" s="79">
        <v>666</v>
      </c>
      <c r="F439" s="44">
        <v>-0.41321585903083702</v>
      </c>
      <c r="G439" s="27">
        <v>961</v>
      </c>
      <c r="H439" s="59">
        <v>-0.51044319918492098</v>
      </c>
    </row>
    <row r="440" spans="2:8" hidden="1" outlineLevel="1" x14ac:dyDescent="0.25">
      <c r="B440" s="53" t="s">
        <v>85</v>
      </c>
      <c r="C440" s="27">
        <v>9</v>
      </c>
      <c r="D440" s="59">
        <v>3.5</v>
      </c>
      <c r="E440" s="79">
        <v>2</v>
      </c>
      <c r="F440" s="44">
        <v>-0.33333333333333337</v>
      </c>
      <c r="G440" s="27">
        <v>11</v>
      </c>
      <c r="H440" s="59">
        <v>1.2000000000000002</v>
      </c>
    </row>
    <row r="441" spans="2:8" hidden="1" outlineLevel="1" x14ac:dyDescent="0.25">
      <c r="B441" s="53" t="s">
        <v>84</v>
      </c>
      <c r="C441" s="27">
        <v>19</v>
      </c>
      <c r="D441" s="59">
        <v>-0.38709677419354838</v>
      </c>
      <c r="E441" s="79">
        <v>2</v>
      </c>
      <c r="F441" s="44">
        <v>-0.75</v>
      </c>
      <c r="G441" s="27">
        <v>21</v>
      </c>
      <c r="H441" s="59">
        <v>-0.46153846153846156</v>
      </c>
    </row>
    <row r="442" spans="2:8" hidden="1" outlineLevel="1" x14ac:dyDescent="0.25">
      <c r="B442" s="53" t="s">
        <v>83</v>
      </c>
      <c r="C442" s="27">
        <v>12</v>
      </c>
      <c r="D442" s="59">
        <v>-0.29411764705882348</v>
      </c>
      <c r="E442" s="79">
        <v>6</v>
      </c>
      <c r="F442" s="44">
        <v>-0.73913043478260865</v>
      </c>
      <c r="G442" s="27">
        <v>18</v>
      </c>
      <c r="H442" s="59">
        <v>-0.55000000000000004</v>
      </c>
    </row>
    <row r="443" spans="2:8" hidden="1" outlineLevel="1" x14ac:dyDescent="0.25">
      <c r="B443" s="53" t="s">
        <v>82</v>
      </c>
      <c r="C443" s="27">
        <v>5</v>
      </c>
      <c r="D443" s="59">
        <v>-0.64285714285714279</v>
      </c>
      <c r="E443" s="79">
        <v>0</v>
      </c>
      <c r="F443" s="44">
        <v>-1</v>
      </c>
      <c r="G443" s="27">
        <v>5</v>
      </c>
      <c r="H443" s="59">
        <v>-0.80769230769230771</v>
      </c>
    </row>
    <row r="444" spans="2:8" hidden="1" outlineLevel="1" x14ac:dyDescent="0.25">
      <c r="B444" s="53" t="s">
        <v>81</v>
      </c>
      <c r="C444" s="27">
        <v>25</v>
      </c>
      <c r="D444" s="59">
        <v>-0.43181818181818177</v>
      </c>
      <c r="E444" s="79">
        <v>0</v>
      </c>
      <c r="F444" s="44" t="s">
        <v>135</v>
      </c>
      <c r="G444" s="27">
        <v>25</v>
      </c>
      <c r="H444" s="59">
        <v>-0.43181818181818177</v>
      </c>
    </row>
    <row r="445" spans="2:8" hidden="1" outlineLevel="1" x14ac:dyDescent="0.25">
      <c r="B445" s="53" t="s">
        <v>80</v>
      </c>
      <c r="C445" s="27">
        <v>567</v>
      </c>
      <c r="D445" s="59">
        <v>5.7835820895522305E-2</v>
      </c>
      <c r="E445" s="79">
        <v>1780</v>
      </c>
      <c r="F445" s="44">
        <v>-2.1978021978022011E-2</v>
      </c>
      <c r="G445" s="27">
        <v>2347</v>
      </c>
      <c r="H445" s="59">
        <v>-3.8200339558573937E-3</v>
      </c>
    </row>
    <row r="446" spans="2:8" hidden="1" outlineLevel="1" x14ac:dyDescent="0.25">
      <c r="B446" s="53" t="s">
        <v>79</v>
      </c>
      <c r="C446" s="27">
        <v>2687</v>
      </c>
      <c r="D446" s="59">
        <v>0.14682031583440036</v>
      </c>
      <c r="E446" s="79">
        <v>7854</v>
      </c>
      <c r="F446" s="44">
        <v>1.2924693520140105</v>
      </c>
      <c r="G446" s="27">
        <v>10541</v>
      </c>
      <c r="H446" s="59">
        <v>0.82717975385682085</v>
      </c>
    </row>
    <row r="447" spans="2:8" hidden="1" outlineLevel="1" x14ac:dyDescent="0.25">
      <c r="B447" s="53" t="s">
        <v>78</v>
      </c>
      <c r="C447" s="27">
        <v>2324</v>
      </c>
      <c r="D447" s="59">
        <v>-0.10649750096116883</v>
      </c>
      <c r="E447" s="79">
        <v>6356</v>
      </c>
      <c r="F447" s="44">
        <v>1.1597009853890587</v>
      </c>
      <c r="G447" s="27">
        <v>8680</v>
      </c>
      <c r="H447" s="59">
        <v>0.56565656565656575</v>
      </c>
    </row>
    <row r="448" spans="2:8" hidden="1" outlineLevel="1" x14ac:dyDescent="0.25">
      <c r="B448" s="53" t="s">
        <v>77</v>
      </c>
      <c r="C448" s="27">
        <v>2269</v>
      </c>
      <c r="D448" s="59">
        <v>-0.27899586908166507</v>
      </c>
      <c r="E448" s="79">
        <v>6270</v>
      </c>
      <c r="F448" s="44">
        <v>0.51485866151244264</v>
      </c>
      <c r="G448" s="27">
        <v>8539</v>
      </c>
      <c r="H448" s="59">
        <v>0.17197364809223159</v>
      </c>
    </row>
    <row r="449" spans="2:8" collapsed="1" x14ac:dyDescent="0.25">
      <c r="B449" s="87">
        <v>1980</v>
      </c>
      <c r="C449" s="51">
        <v>11427</v>
      </c>
      <c r="D449" s="52">
        <v>-0.11053164162839568</v>
      </c>
      <c r="E449" s="51">
        <v>29020</v>
      </c>
      <c r="F449" s="52">
        <v>0.25562478366216679</v>
      </c>
      <c r="G449" s="51">
        <v>40447</v>
      </c>
      <c r="H449" s="52">
        <v>0.12480881003364952</v>
      </c>
    </row>
    <row r="450" spans="2:8" hidden="1" outlineLevel="1" x14ac:dyDescent="0.25">
      <c r="B450" s="53" t="s">
        <v>88</v>
      </c>
      <c r="C450" s="27">
        <v>1469</v>
      </c>
      <c r="D450" s="59">
        <v>-0.4380260137719969</v>
      </c>
      <c r="E450" s="79">
        <v>5790</v>
      </c>
      <c r="F450" s="44">
        <v>0.49303764827230534</v>
      </c>
      <c r="G450" s="27">
        <v>7259</v>
      </c>
      <c r="H450" s="59">
        <v>0.11814540973505849</v>
      </c>
    </row>
    <row r="451" spans="2:8" hidden="1" outlineLevel="1" x14ac:dyDescent="0.25">
      <c r="B451" s="53" t="s">
        <v>87</v>
      </c>
      <c r="C451" s="27">
        <v>1815</v>
      </c>
      <c r="D451" s="59">
        <v>-0.18243243243243246</v>
      </c>
      <c r="E451" s="79">
        <v>3813</v>
      </c>
      <c r="F451" s="44">
        <v>0.19830295411690768</v>
      </c>
      <c r="G451" s="27">
        <v>5628</v>
      </c>
      <c r="H451" s="59">
        <v>4.1836356904850103E-2</v>
      </c>
    </row>
    <row r="452" spans="2:8" hidden="1" outlineLevel="1" x14ac:dyDescent="0.25">
      <c r="B452" s="53" t="s">
        <v>86</v>
      </c>
      <c r="C452" s="27">
        <v>828</v>
      </c>
      <c r="D452" s="59">
        <v>0.70020533880903502</v>
      </c>
      <c r="E452" s="79">
        <v>1135</v>
      </c>
      <c r="F452" s="44">
        <v>0.78178963893249609</v>
      </c>
      <c r="G452" s="27">
        <v>1963</v>
      </c>
      <c r="H452" s="59">
        <v>0.74644128113878994</v>
      </c>
    </row>
    <row r="453" spans="2:8" hidden="1" outlineLevel="1" x14ac:dyDescent="0.25">
      <c r="B453" s="53" t="s">
        <v>85</v>
      </c>
      <c r="C453" s="27">
        <v>2</v>
      </c>
      <c r="D453" s="59">
        <v>-0.8666666666666667</v>
      </c>
      <c r="E453" s="79">
        <v>3</v>
      </c>
      <c r="F453" s="44">
        <v>-0.66666666666666674</v>
      </c>
      <c r="G453" s="27">
        <v>5</v>
      </c>
      <c r="H453" s="59">
        <v>-0.79166666666666663</v>
      </c>
    </row>
    <row r="454" spans="2:8" hidden="1" outlineLevel="1" x14ac:dyDescent="0.25">
      <c r="B454" s="53" t="s">
        <v>84</v>
      </c>
      <c r="C454" s="27">
        <v>31</v>
      </c>
      <c r="D454" s="59">
        <v>1.3846153846153846</v>
      </c>
      <c r="E454" s="79">
        <v>8</v>
      </c>
      <c r="F454" s="44">
        <v>1.6666666666666665</v>
      </c>
      <c r="G454" s="27">
        <v>39</v>
      </c>
      <c r="H454" s="59">
        <v>1.4375</v>
      </c>
    </row>
    <row r="455" spans="2:8" hidden="1" outlineLevel="1" x14ac:dyDescent="0.25">
      <c r="B455" s="53" t="s">
        <v>83</v>
      </c>
      <c r="C455" s="27">
        <v>17</v>
      </c>
      <c r="D455" s="59">
        <v>-0.5641025641025641</v>
      </c>
      <c r="E455" s="79">
        <v>23</v>
      </c>
      <c r="F455" s="44">
        <v>6.666666666666667</v>
      </c>
      <c r="G455" s="27">
        <v>40</v>
      </c>
      <c r="H455" s="59">
        <v>-4.7619047619047672E-2</v>
      </c>
    </row>
    <row r="456" spans="2:8" hidden="1" outlineLevel="1" x14ac:dyDescent="0.25">
      <c r="B456" s="53" t="s">
        <v>82</v>
      </c>
      <c r="C456" s="27">
        <v>14</v>
      </c>
      <c r="D456" s="59">
        <v>2.5</v>
      </c>
      <c r="E456" s="79">
        <v>12</v>
      </c>
      <c r="F456" s="44">
        <v>-0.82608695652173914</v>
      </c>
      <c r="G456" s="27">
        <v>26</v>
      </c>
      <c r="H456" s="59">
        <v>-0.64383561643835618</v>
      </c>
    </row>
    <row r="457" spans="2:8" hidden="1" outlineLevel="1" x14ac:dyDescent="0.25">
      <c r="B457" s="53" t="s">
        <v>81</v>
      </c>
      <c r="C457" s="27">
        <v>44</v>
      </c>
      <c r="D457" s="59">
        <v>1.9333333333333331</v>
      </c>
      <c r="E457" s="79">
        <v>0</v>
      </c>
      <c r="F457" s="44">
        <v>-1</v>
      </c>
      <c r="G457" s="27">
        <v>44</v>
      </c>
      <c r="H457" s="59">
        <v>-0.92184724689165187</v>
      </c>
    </row>
    <row r="458" spans="2:8" hidden="1" outlineLevel="1" x14ac:dyDescent="0.25">
      <c r="B458" s="53" t="s">
        <v>80</v>
      </c>
      <c r="C458" s="27">
        <v>536</v>
      </c>
      <c r="D458" s="59">
        <v>0.14285714285714279</v>
      </c>
      <c r="E458" s="79">
        <v>1820</v>
      </c>
      <c r="F458" s="44">
        <v>0.82914572864321601</v>
      </c>
      <c r="G458" s="27">
        <v>2356</v>
      </c>
      <c r="H458" s="59">
        <v>0.6092896174863387</v>
      </c>
    </row>
    <row r="459" spans="2:8" hidden="1" outlineLevel="1" x14ac:dyDescent="0.25">
      <c r="B459" s="53" t="s">
        <v>79</v>
      </c>
      <c r="C459" s="27">
        <v>2343</v>
      </c>
      <c r="D459" s="59">
        <v>-9.7805159799769004E-2</v>
      </c>
      <c r="E459" s="79">
        <v>3426</v>
      </c>
      <c r="F459" s="44">
        <v>0.68436578171091456</v>
      </c>
      <c r="G459" s="27">
        <v>5769</v>
      </c>
      <c r="H459" s="59">
        <v>0.24573526236234078</v>
      </c>
    </row>
    <row r="460" spans="2:8" hidden="1" outlineLevel="1" x14ac:dyDescent="0.25">
      <c r="B460" s="53" t="s">
        <v>78</v>
      </c>
      <c r="C460" s="27">
        <v>2601</v>
      </c>
      <c r="D460" s="59">
        <v>-0.20555894929749541</v>
      </c>
      <c r="E460" s="79">
        <v>2943</v>
      </c>
      <c r="F460" s="44">
        <v>0.64597315436241609</v>
      </c>
      <c r="G460" s="27">
        <v>5544</v>
      </c>
      <c r="H460" s="59">
        <v>9.5219280916633675E-2</v>
      </c>
    </row>
    <row r="461" spans="2:8" hidden="1" outlineLevel="1" x14ac:dyDescent="0.25">
      <c r="B461" s="53" t="s">
        <v>77</v>
      </c>
      <c r="C461" s="27">
        <v>3147</v>
      </c>
      <c r="D461" s="59">
        <v>-0.20650529500756432</v>
      </c>
      <c r="E461" s="79">
        <v>4139</v>
      </c>
      <c r="F461" s="44">
        <v>0.95420207743153918</v>
      </c>
      <c r="G461" s="27">
        <v>7286</v>
      </c>
      <c r="H461" s="59">
        <v>0.19756738987508227</v>
      </c>
    </row>
    <row r="462" spans="2:8" collapsed="1" x14ac:dyDescent="0.25">
      <c r="B462" s="87">
        <v>1979</v>
      </c>
      <c r="C462" s="51">
        <v>12847</v>
      </c>
      <c r="D462" s="52">
        <v>-0.18239674155158148</v>
      </c>
      <c r="E462" s="51">
        <v>23112</v>
      </c>
      <c r="F462" s="52">
        <v>0.51415094339622636</v>
      </c>
      <c r="G462" s="51">
        <v>35959</v>
      </c>
      <c r="H462" s="52">
        <v>0.16082900216289508</v>
      </c>
    </row>
    <row r="463" spans="2:8" hidden="1" outlineLevel="1" x14ac:dyDescent="0.25">
      <c r="B463" s="53" t="s">
        <v>88</v>
      </c>
      <c r="C463" s="27">
        <v>2614</v>
      </c>
      <c r="D463" s="27"/>
      <c r="E463" s="79">
        <v>3878</v>
      </c>
      <c r="F463" s="79"/>
      <c r="G463" s="27">
        <v>6492</v>
      </c>
      <c r="H463" s="27"/>
    </row>
    <row r="464" spans="2:8" hidden="1" outlineLevel="1" x14ac:dyDescent="0.25">
      <c r="B464" s="53" t="s">
        <v>87</v>
      </c>
      <c r="C464" s="27">
        <v>2220</v>
      </c>
      <c r="D464" s="27"/>
      <c r="E464" s="79">
        <v>3182</v>
      </c>
      <c r="F464" s="79"/>
      <c r="G464" s="27">
        <v>5402</v>
      </c>
      <c r="H464" s="27"/>
    </row>
    <row r="465" spans="2:8" hidden="1" outlineLevel="1" x14ac:dyDescent="0.25">
      <c r="B465" s="53" t="s">
        <v>86</v>
      </c>
      <c r="C465" s="27">
        <v>487</v>
      </c>
      <c r="D465" s="27"/>
      <c r="E465" s="79">
        <v>637</v>
      </c>
      <c r="F465" s="79"/>
      <c r="G465" s="27">
        <v>1124</v>
      </c>
      <c r="H465" s="27"/>
    </row>
    <row r="466" spans="2:8" hidden="1" outlineLevel="1" x14ac:dyDescent="0.25">
      <c r="B466" s="53" t="s">
        <v>85</v>
      </c>
      <c r="C466" s="27">
        <v>15</v>
      </c>
      <c r="D466" s="27"/>
      <c r="E466" s="79">
        <v>9</v>
      </c>
      <c r="F466" s="79"/>
      <c r="G466" s="27">
        <v>24</v>
      </c>
      <c r="H466" s="27"/>
    </row>
    <row r="467" spans="2:8" hidden="1" outlineLevel="1" x14ac:dyDescent="0.25">
      <c r="B467" s="53" t="s">
        <v>84</v>
      </c>
      <c r="C467" s="27">
        <v>13</v>
      </c>
      <c r="D467" s="27"/>
      <c r="E467" s="79">
        <v>3</v>
      </c>
      <c r="F467" s="79"/>
      <c r="G467" s="27">
        <v>16</v>
      </c>
      <c r="H467" s="27"/>
    </row>
    <row r="468" spans="2:8" hidden="1" outlineLevel="1" x14ac:dyDescent="0.25">
      <c r="B468" s="53" t="s">
        <v>83</v>
      </c>
      <c r="C468" s="27">
        <v>39</v>
      </c>
      <c r="D468" s="27"/>
      <c r="E468" s="79">
        <v>3</v>
      </c>
      <c r="F468" s="79"/>
      <c r="G468" s="27">
        <v>42</v>
      </c>
      <c r="H468" s="27"/>
    </row>
    <row r="469" spans="2:8" hidden="1" outlineLevel="1" x14ac:dyDescent="0.25">
      <c r="B469" s="53" t="s">
        <v>82</v>
      </c>
      <c r="C469" s="27">
        <v>4</v>
      </c>
      <c r="D469" s="27"/>
      <c r="E469" s="79">
        <v>69</v>
      </c>
      <c r="F469" s="79"/>
      <c r="G469" s="27">
        <v>73</v>
      </c>
      <c r="H469" s="27"/>
    </row>
    <row r="470" spans="2:8" hidden="1" outlineLevel="1" x14ac:dyDescent="0.25">
      <c r="B470" s="53" t="s">
        <v>81</v>
      </c>
      <c r="C470" s="27">
        <v>15</v>
      </c>
      <c r="D470" s="27"/>
      <c r="E470" s="79">
        <v>548</v>
      </c>
      <c r="F470" s="79"/>
      <c r="G470" s="27">
        <v>563</v>
      </c>
      <c r="H470" s="27"/>
    </row>
    <row r="471" spans="2:8" hidden="1" outlineLevel="1" x14ac:dyDescent="0.25">
      <c r="B471" s="53" t="s">
        <v>80</v>
      </c>
      <c r="C471" s="27">
        <v>469</v>
      </c>
      <c r="D471" s="27"/>
      <c r="E471" s="79">
        <v>995</v>
      </c>
      <c r="F471" s="79"/>
      <c r="G471" s="27">
        <v>1464</v>
      </c>
      <c r="H471" s="27"/>
    </row>
    <row r="472" spans="2:8" hidden="1" outlineLevel="1" x14ac:dyDescent="0.25">
      <c r="B472" s="53" t="s">
        <v>79</v>
      </c>
      <c r="C472" s="27">
        <v>2597</v>
      </c>
      <c r="D472" s="27"/>
      <c r="E472" s="79">
        <v>2034</v>
      </c>
      <c r="F472" s="79"/>
      <c r="G472" s="27">
        <v>4631</v>
      </c>
      <c r="H472" s="27"/>
    </row>
    <row r="473" spans="2:8" hidden="1" outlineLevel="1" x14ac:dyDescent="0.25">
      <c r="B473" s="53" t="s">
        <v>78</v>
      </c>
      <c r="C473" s="27">
        <v>3274</v>
      </c>
      <c r="D473" s="27"/>
      <c r="E473" s="79">
        <v>1788</v>
      </c>
      <c r="F473" s="79"/>
      <c r="G473" s="27">
        <v>5062</v>
      </c>
      <c r="H473" s="27"/>
    </row>
    <row r="474" spans="2:8" hidden="1" outlineLevel="1" x14ac:dyDescent="0.25">
      <c r="B474" s="53" t="s">
        <v>77</v>
      </c>
      <c r="C474" s="27">
        <v>3966</v>
      </c>
      <c r="D474" s="27"/>
      <c r="E474" s="79">
        <v>2118</v>
      </c>
      <c r="F474" s="79"/>
      <c r="G474" s="27">
        <v>6084</v>
      </c>
      <c r="H474" s="27"/>
    </row>
    <row r="475" spans="2:8" collapsed="1" x14ac:dyDescent="0.25">
      <c r="B475" s="87">
        <v>1978</v>
      </c>
      <c r="C475" s="51">
        <v>15713</v>
      </c>
      <c r="D475" s="51"/>
      <c r="E475" s="51">
        <v>15264</v>
      </c>
      <c r="F475" s="51"/>
      <c r="G475" s="51">
        <v>30977</v>
      </c>
      <c r="H475" s="51"/>
    </row>
    <row r="476" spans="2:8" ht="25.5" customHeight="1" x14ac:dyDescent="0.25">
      <c r="B476" s="346" t="s">
        <v>116</v>
      </c>
      <c r="C476" s="346"/>
      <c r="D476" s="346"/>
      <c r="E476" s="346"/>
      <c r="F476" s="346"/>
      <c r="G476" s="346"/>
      <c r="H476" s="88"/>
    </row>
  </sheetData>
  <mergeCells count="5">
    <mergeCell ref="B5:H5"/>
    <mergeCell ref="C6:D6"/>
    <mergeCell ref="E6:F6"/>
    <mergeCell ref="G6:H6"/>
    <mergeCell ref="B476:G47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>
      <selection activeCell="B5" sqref="B5:E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7" t="s">
        <v>117</v>
      </c>
      <c r="C5" s="347"/>
      <c r="D5" s="347"/>
      <c r="E5" s="347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0.12292408066429417</v>
      </c>
      <c r="D7" s="62">
        <v>-2.7238379755732955E-3</v>
      </c>
      <c r="E7" s="62">
        <v>4.4027586206896618E-2</v>
      </c>
    </row>
    <row r="8" spans="2:5" x14ac:dyDescent="0.25">
      <c r="B8" s="53" t="s">
        <v>87</v>
      </c>
      <c r="C8" s="62">
        <v>2.6900732508209124E-2</v>
      </c>
      <c r="D8" s="62">
        <v>0.16297912122156433</v>
      </c>
      <c r="E8" s="62">
        <v>0.1015673981191223</v>
      </c>
    </row>
    <row r="9" spans="2:5" x14ac:dyDescent="0.25">
      <c r="B9" s="53" t="s">
        <v>86</v>
      </c>
      <c r="C9" s="62">
        <v>-8.7750958718700645E-2</v>
      </c>
      <c r="D9" s="62">
        <v>-0.18634423897581798</v>
      </c>
      <c r="E9" s="62">
        <v>-0.14572490706319707</v>
      </c>
    </row>
    <row r="10" spans="2:5" x14ac:dyDescent="0.25">
      <c r="B10" s="53" t="s">
        <v>85</v>
      </c>
      <c r="C10" s="62">
        <v>0.20526315789473681</v>
      </c>
      <c r="D10" s="62">
        <v>-0.51275510204081631</v>
      </c>
      <c r="E10" s="62">
        <v>-0.27835051546391754</v>
      </c>
    </row>
    <row r="11" spans="2:5" x14ac:dyDescent="0.25">
      <c r="B11" s="53" t="s">
        <v>84</v>
      </c>
      <c r="C11" s="62">
        <v>-0.17647058823529416</v>
      </c>
      <c r="D11" s="62">
        <v>1.1560693641618602E-2</v>
      </c>
      <c r="E11" s="62">
        <v>-5.0387596899224785E-2</v>
      </c>
    </row>
    <row r="12" spans="2:5" x14ac:dyDescent="0.25">
      <c r="B12" s="53" t="s">
        <v>83</v>
      </c>
      <c r="C12" s="62">
        <v>1.2658227848101333E-2</v>
      </c>
      <c r="D12" s="62">
        <v>1.0499999999999998</v>
      </c>
      <c r="E12" s="62">
        <v>0.46043165467625902</v>
      </c>
    </row>
    <row r="13" spans="2:5" x14ac:dyDescent="0.25">
      <c r="B13" s="53" t="s">
        <v>82</v>
      </c>
      <c r="C13" s="62">
        <v>1.0329670329670328</v>
      </c>
      <c r="D13" s="62">
        <v>0.41830065359477131</v>
      </c>
      <c r="E13" s="62">
        <v>0.64754098360655732</v>
      </c>
    </row>
    <row r="14" spans="2:5" x14ac:dyDescent="0.25">
      <c r="B14" s="53" t="s">
        <v>81</v>
      </c>
      <c r="C14" s="62">
        <v>0.64166666666666661</v>
      </c>
      <c r="D14" s="62">
        <v>-6.8965517241379448E-3</v>
      </c>
      <c r="E14" s="62">
        <v>0.28679245283018862</v>
      </c>
    </row>
    <row r="15" spans="2:5" x14ac:dyDescent="0.25">
      <c r="B15" s="53" t="s">
        <v>80</v>
      </c>
      <c r="C15" s="62">
        <v>0.23639191290824257</v>
      </c>
      <c r="D15" s="62">
        <v>0.13525641025641022</v>
      </c>
      <c r="E15" s="62">
        <v>0.18095572733661269</v>
      </c>
    </row>
    <row r="16" spans="2:5" x14ac:dyDescent="0.25">
      <c r="B16" s="53" t="s">
        <v>79</v>
      </c>
      <c r="C16" s="62">
        <v>0.12629316135966673</v>
      </c>
      <c r="D16" s="62">
        <v>2.7932960893854775E-2</v>
      </c>
      <c r="E16" s="62">
        <v>6.9845995305433117E-2</v>
      </c>
    </row>
    <row r="17" spans="2:8" x14ac:dyDescent="0.25">
      <c r="B17" s="53" t="s">
        <v>78</v>
      </c>
      <c r="C17" s="62">
        <v>-5.4667213338799314E-4</v>
      </c>
      <c r="D17" s="62">
        <v>0.10509619320507579</v>
      </c>
      <c r="E17" s="62">
        <v>5.9863069810989433E-2</v>
      </c>
    </row>
    <row r="18" spans="2:8" x14ac:dyDescent="0.25">
      <c r="B18" s="53" t="s">
        <v>77</v>
      </c>
      <c r="C18" s="62">
        <v>8.9624862658923332E-2</v>
      </c>
      <c r="D18" s="62">
        <v>-4.8090909090909073E-2</v>
      </c>
      <c r="E18" s="62">
        <v>2.4178228081284114E-3</v>
      </c>
      <c r="F18" s="90"/>
      <c r="G18" s="90"/>
      <c r="H18" s="90"/>
    </row>
    <row r="19" spans="2:8" ht="23.25" customHeight="1" x14ac:dyDescent="0.25">
      <c r="B19" s="80">
        <v>2013</v>
      </c>
      <c r="C19" s="91">
        <v>7.1508841134784396E-2</v>
      </c>
      <c r="D19" s="91">
        <v>2.3757684426229497E-2</v>
      </c>
      <c r="E19" s="91">
        <v>4.3387670057605021E-2</v>
      </c>
      <c r="F19" s="90"/>
      <c r="G19" s="90"/>
      <c r="H19" s="90"/>
    </row>
    <row r="20" spans="2:8" outlineLevel="1" x14ac:dyDescent="0.25">
      <c r="B20" s="53" t="s">
        <v>88</v>
      </c>
      <c r="C20" s="62">
        <v>0.13230355943586303</v>
      </c>
      <c r="D20" s="62">
        <v>-0.12013915732508695</v>
      </c>
      <c r="E20" s="62">
        <v>-4.0548409295431687E-2</v>
      </c>
    </row>
    <row r="21" spans="2:8" outlineLevel="1" x14ac:dyDescent="0.25">
      <c r="B21" s="53" t="s">
        <v>87</v>
      </c>
      <c r="C21" s="62">
        <v>0.19426847662141777</v>
      </c>
      <c r="D21" s="62">
        <v>-0.12585126668482705</v>
      </c>
      <c r="E21" s="62">
        <v>-5.5546108938389072E-3</v>
      </c>
    </row>
    <row r="22" spans="2:8" outlineLevel="1" x14ac:dyDescent="0.25">
      <c r="B22" s="53" t="s">
        <v>86</v>
      </c>
      <c r="C22" s="62">
        <v>-2.4752475247524774E-3</v>
      </c>
      <c r="D22" s="62">
        <v>-0.16717125180992498</v>
      </c>
      <c r="E22" s="62">
        <v>-0.10638651274811062</v>
      </c>
    </row>
    <row r="23" spans="2:8" outlineLevel="1" x14ac:dyDescent="0.25">
      <c r="B23" s="53" t="s">
        <v>85</v>
      </c>
      <c r="C23" s="62">
        <v>-0.24901185770750989</v>
      </c>
      <c r="D23" s="62">
        <v>0.90291262135922334</v>
      </c>
      <c r="E23" s="62">
        <v>0.26797385620915026</v>
      </c>
    </row>
    <row r="24" spans="2:8" outlineLevel="1" x14ac:dyDescent="0.25">
      <c r="B24" s="53" t="s">
        <v>84</v>
      </c>
      <c r="C24" s="62">
        <v>1.3611111111111112</v>
      </c>
      <c r="D24" s="62">
        <v>3.8055555555555554</v>
      </c>
      <c r="E24" s="62">
        <v>2.5833333333333335</v>
      </c>
    </row>
    <row r="25" spans="2:8" outlineLevel="1" x14ac:dyDescent="0.25">
      <c r="B25" s="53" t="s">
        <v>83</v>
      </c>
      <c r="C25" s="62">
        <v>-0.15957446808510634</v>
      </c>
      <c r="D25" s="62">
        <v>-0.25</v>
      </c>
      <c r="E25" s="62">
        <v>-0.20114942528735635</v>
      </c>
    </row>
    <row r="26" spans="2:8" outlineLevel="1" x14ac:dyDescent="0.25">
      <c r="B26" s="53" t="s">
        <v>82</v>
      </c>
      <c r="C26" s="62">
        <v>-0.36805555555555558</v>
      </c>
      <c r="D26" s="62">
        <v>0.66304347826086962</v>
      </c>
      <c r="E26" s="62">
        <v>3.3898305084745672E-2</v>
      </c>
    </row>
    <row r="27" spans="2:8" outlineLevel="1" x14ac:dyDescent="0.25">
      <c r="B27" s="53" t="s">
        <v>81</v>
      </c>
      <c r="C27" s="62">
        <v>0.40077821011673143</v>
      </c>
      <c r="D27" s="62">
        <v>-0.53426124197002145</v>
      </c>
      <c r="E27" s="62">
        <v>-0.33249370277078083</v>
      </c>
    </row>
    <row r="28" spans="2:8" outlineLevel="1" x14ac:dyDescent="0.25">
      <c r="B28" s="53" t="s">
        <v>80</v>
      </c>
      <c r="C28" s="62">
        <v>6.7219917012448116E-2</v>
      </c>
      <c r="D28" s="62">
        <v>-0.53750370589979246</v>
      </c>
      <c r="E28" s="62">
        <v>-0.37833114897335085</v>
      </c>
    </row>
    <row r="29" spans="2:8" outlineLevel="1" x14ac:dyDescent="0.25">
      <c r="B29" s="53" t="s">
        <v>79</v>
      </c>
      <c r="C29" s="62">
        <v>-4.8939432660362936E-2</v>
      </c>
      <c r="D29" s="62">
        <v>-0.38874321604975914</v>
      </c>
      <c r="E29" s="62">
        <v>-0.27896800825593393</v>
      </c>
    </row>
    <row r="30" spans="2:8" outlineLevel="1" x14ac:dyDescent="0.25">
      <c r="B30" s="53" t="s">
        <v>78</v>
      </c>
      <c r="C30" s="62">
        <v>-5.5992775125790262E-2</v>
      </c>
      <c r="D30" s="62">
        <v>-0.36417463725681565</v>
      </c>
      <c r="E30" s="62">
        <v>-0.26085640138408306</v>
      </c>
    </row>
    <row r="31" spans="2:8" outlineLevel="1" x14ac:dyDescent="0.25">
      <c r="B31" s="53" t="s">
        <v>77</v>
      </c>
      <c r="C31" s="62">
        <v>-4.1954887218045078E-2</v>
      </c>
      <c r="D31" s="62">
        <v>-0.36294666126136566</v>
      </c>
      <c r="E31" s="62">
        <v>-0.27369653384621817</v>
      </c>
      <c r="F31" s="90"/>
      <c r="G31" s="90"/>
      <c r="H31" s="90"/>
    </row>
    <row r="32" spans="2:8" x14ac:dyDescent="0.25">
      <c r="B32" s="84">
        <v>2012</v>
      </c>
      <c r="C32" s="61">
        <v>2.7137169913547421E-2</v>
      </c>
      <c r="D32" s="61">
        <v>-0.29557705753659469</v>
      </c>
      <c r="E32" s="61">
        <v>-0.19110009532888461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-7.3333333333333028E-3</v>
      </c>
      <c r="D33" s="62">
        <v>-0.11910923454099698</v>
      </c>
      <c r="E33" s="62">
        <v>-8.6685360665248457E-2</v>
      </c>
    </row>
    <row r="34" spans="2:8" hidden="1" outlineLevel="1" x14ac:dyDescent="0.25">
      <c r="B34" s="53" t="s">
        <v>87</v>
      </c>
      <c r="C34" s="62">
        <v>0.13004942900971539</v>
      </c>
      <c r="D34" s="62">
        <v>-0.18585052117986245</v>
      </c>
      <c r="E34" s="62">
        <v>-9.0285655357327022E-2</v>
      </c>
    </row>
    <row r="35" spans="2:8" hidden="1" outlineLevel="1" x14ac:dyDescent="0.25">
      <c r="B35" s="53" t="s">
        <v>86</v>
      </c>
      <c r="C35" s="62">
        <v>0.15040124255759779</v>
      </c>
      <c r="D35" s="62">
        <v>-1.9705727798213779E-3</v>
      </c>
      <c r="E35" s="62">
        <v>4.9324618736383385E-2</v>
      </c>
    </row>
    <row r="36" spans="2:8" hidden="1" outlineLevel="1" x14ac:dyDescent="0.25">
      <c r="B36" s="53" t="s">
        <v>85</v>
      </c>
      <c r="C36" s="62">
        <v>3.4385964912280702</v>
      </c>
      <c r="D36" s="62">
        <v>0.22619047619047628</v>
      </c>
      <c r="E36" s="62">
        <v>1.04</v>
      </c>
    </row>
    <row r="37" spans="2:8" hidden="1" outlineLevel="1" x14ac:dyDescent="0.25">
      <c r="B37" s="53" t="s">
        <v>84</v>
      </c>
      <c r="C37" s="62">
        <v>-0.55555555555555558</v>
      </c>
      <c r="D37" s="62">
        <v>-0.87713310580204773</v>
      </c>
      <c r="E37" s="62">
        <v>-0.80748663101604279</v>
      </c>
    </row>
    <row r="38" spans="2:8" hidden="1" outlineLevel="1" x14ac:dyDescent="0.25">
      <c r="B38" s="53" t="s">
        <v>83</v>
      </c>
      <c r="C38" s="62">
        <v>-9.6153846153846145E-2</v>
      </c>
      <c r="D38" s="62">
        <v>-0.70149253731343286</v>
      </c>
      <c r="E38" s="62">
        <v>-0.532258064516129</v>
      </c>
    </row>
    <row r="39" spans="2:8" hidden="1" outlineLevel="1" x14ac:dyDescent="0.25">
      <c r="B39" s="53" t="s">
        <v>82</v>
      </c>
      <c r="C39" s="62">
        <v>1.1492537313432836</v>
      </c>
      <c r="D39" s="62">
        <v>-0.73177842565597673</v>
      </c>
      <c r="E39" s="62">
        <v>-0.42439024390243907</v>
      </c>
    </row>
    <row r="40" spans="2:8" hidden="1" outlineLevel="1" x14ac:dyDescent="0.25">
      <c r="B40" s="53" t="s">
        <v>81</v>
      </c>
      <c r="C40" s="62">
        <v>1.3796296296296298</v>
      </c>
      <c r="D40" s="62">
        <v>6.848739495798319</v>
      </c>
      <c r="E40" s="62">
        <v>4.2466960352422909</v>
      </c>
    </row>
    <row r="41" spans="2:8" hidden="1" outlineLevel="1" x14ac:dyDescent="0.25">
      <c r="B41" s="53" t="s">
        <v>80</v>
      </c>
      <c r="C41" s="62">
        <v>0.45619335347432033</v>
      </c>
      <c r="D41" s="62">
        <v>0.70310527644534204</v>
      </c>
      <c r="E41" s="62">
        <v>0.63034188034188032</v>
      </c>
    </row>
    <row r="42" spans="2:8" hidden="1" outlineLevel="1" x14ac:dyDescent="0.25">
      <c r="B42" s="53" t="s">
        <v>79</v>
      </c>
      <c r="C42" s="62">
        <v>0.6017191977077363</v>
      </c>
      <c r="D42" s="62">
        <v>0.46826036350613309</v>
      </c>
      <c r="E42" s="62">
        <v>0.50887573964497035</v>
      </c>
    </row>
    <row r="43" spans="2:8" hidden="1" outlineLevel="1" x14ac:dyDescent="0.25">
      <c r="B43" s="53" t="s">
        <v>78</v>
      </c>
      <c r="C43" s="62">
        <v>0.78676809589672669</v>
      </c>
      <c r="D43" s="62">
        <v>0.41064708581918308</v>
      </c>
      <c r="E43" s="62">
        <v>0.51775750016411748</v>
      </c>
    </row>
    <row r="44" spans="2:8" hidden="1" outlineLevel="1" x14ac:dyDescent="0.25">
      <c r="B44" s="53" t="s">
        <v>77</v>
      </c>
      <c r="C44" s="62">
        <v>0.33856682769726243</v>
      </c>
      <c r="D44" s="62">
        <v>0.3188970363580812</v>
      </c>
      <c r="E44" s="62">
        <v>0.32430786267995559</v>
      </c>
      <c r="F44" s="90"/>
      <c r="G44" s="90"/>
      <c r="H44" s="90"/>
    </row>
    <row r="45" spans="2:8" collapsed="1" x14ac:dyDescent="0.25">
      <c r="B45" s="87">
        <v>2011</v>
      </c>
      <c r="C45" s="92">
        <v>0.32684253297493271</v>
      </c>
      <c r="D45" s="92">
        <v>0.16475548725223632</v>
      </c>
      <c r="E45" s="92">
        <v>0.21271676300578024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0.25444281831486504</v>
      </c>
      <c r="D46" s="62">
        <v>0.14557653300046813</v>
      </c>
      <c r="E46" s="62">
        <v>0.17516050224419066</v>
      </c>
    </row>
    <row r="47" spans="2:8" hidden="1" outlineLevel="1" x14ac:dyDescent="0.25">
      <c r="B47" s="53" t="s">
        <v>87</v>
      </c>
      <c r="C47" s="62">
        <v>1.102877821816306E-2</v>
      </c>
      <c r="D47" s="62">
        <v>5.828508840557034E-2</v>
      </c>
      <c r="E47" s="62">
        <v>4.3529728275490953E-2</v>
      </c>
    </row>
    <row r="48" spans="2:8" hidden="1" outlineLevel="1" x14ac:dyDescent="0.25">
      <c r="B48" s="53" t="s">
        <v>86</v>
      </c>
      <c r="C48" s="62">
        <v>0.58060556464811786</v>
      </c>
      <c r="D48" s="62">
        <v>0.18807554237552671</v>
      </c>
      <c r="E48" s="62">
        <v>0.29646367642074334</v>
      </c>
    </row>
    <row r="49" spans="2:8" hidden="1" outlineLevel="1" x14ac:dyDescent="0.25">
      <c r="B49" s="53" t="s">
        <v>85</v>
      </c>
      <c r="C49" s="62">
        <v>-0.64814814814814814</v>
      </c>
      <c r="D49" s="62">
        <v>-0.52676056338028165</v>
      </c>
      <c r="E49" s="62">
        <v>-0.56479690522243708</v>
      </c>
    </row>
    <row r="50" spans="2:8" hidden="1" outlineLevel="1" x14ac:dyDescent="0.25">
      <c r="B50" s="53" t="s">
        <v>84</v>
      </c>
      <c r="C50" s="62">
        <v>0.58823529411764697</v>
      </c>
      <c r="D50" s="62">
        <v>7.617647058823529</v>
      </c>
      <c r="E50" s="62">
        <v>3.4000000000000004</v>
      </c>
    </row>
    <row r="51" spans="2:8" hidden="1" outlineLevel="1" x14ac:dyDescent="0.25">
      <c r="B51" s="53" t="s">
        <v>83</v>
      </c>
      <c r="C51" s="62">
        <v>9.7087378640776656E-3</v>
      </c>
      <c r="D51" s="62">
        <v>5.5118110236220375E-2</v>
      </c>
      <c r="E51" s="62">
        <v>4.2016806722689148E-2</v>
      </c>
    </row>
    <row r="52" spans="2:8" hidden="1" outlineLevel="1" x14ac:dyDescent="0.25">
      <c r="B52" s="53" t="s">
        <v>82</v>
      </c>
      <c r="C52" s="62">
        <v>0.59523809523809534</v>
      </c>
      <c r="D52" s="62">
        <v>1.3655172413793104</v>
      </c>
      <c r="E52" s="62">
        <v>1.1925133689839571</v>
      </c>
    </row>
    <row r="53" spans="2:8" hidden="1" outlineLevel="1" x14ac:dyDescent="0.25">
      <c r="B53" s="53" t="s">
        <v>81</v>
      </c>
      <c r="C53" s="62">
        <v>-0.44041450777202074</v>
      </c>
      <c r="D53" s="62">
        <v>-0.71462829736211031</v>
      </c>
      <c r="E53" s="62">
        <v>-0.62786885245901636</v>
      </c>
    </row>
    <row r="54" spans="2:8" hidden="1" outlineLevel="1" x14ac:dyDescent="0.25">
      <c r="B54" s="53" t="s">
        <v>80</v>
      </c>
      <c r="C54" s="62">
        <v>-0.27634455618714471</v>
      </c>
      <c r="D54" s="62">
        <v>-0.27107103422892898</v>
      </c>
      <c r="E54" s="62">
        <v>-0.27263307861675945</v>
      </c>
    </row>
    <row r="55" spans="2:8" hidden="1" outlineLevel="1" x14ac:dyDescent="0.25">
      <c r="B55" s="53" t="s">
        <v>79</v>
      </c>
      <c r="C55" s="62">
        <v>-0.10839416058394158</v>
      </c>
      <c r="D55" s="62">
        <v>-0.39948384321737729</v>
      </c>
      <c r="E55" s="62">
        <v>-0.33323643008430581</v>
      </c>
    </row>
    <row r="56" spans="2:8" hidden="1" outlineLevel="1" x14ac:dyDescent="0.25">
      <c r="B56" s="53" t="s">
        <v>78</v>
      </c>
      <c r="C56" s="62">
        <v>-0.19247952345495156</v>
      </c>
      <c r="D56" s="62">
        <v>-0.19795347467608948</v>
      </c>
      <c r="E56" s="62">
        <v>-0.19640219455581343</v>
      </c>
    </row>
    <row r="57" spans="2:8" hidden="1" outlineLevel="1" x14ac:dyDescent="0.25">
      <c r="B57" s="53" t="s">
        <v>77</v>
      </c>
      <c r="C57" s="62">
        <v>-6.2464615965276415E-2</v>
      </c>
      <c r="D57" s="62">
        <v>-0.12022041529467109</v>
      </c>
      <c r="E57" s="62">
        <v>-0.10505450941526262</v>
      </c>
      <c r="F57" s="90"/>
      <c r="G57" s="90"/>
      <c r="H57" s="90"/>
    </row>
    <row r="58" spans="2:8" collapsed="1" x14ac:dyDescent="0.25">
      <c r="B58" s="87">
        <v>2010</v>
      </c>
      <c r="C58" s="92">
        <v>-7.8078640807022204E-4</v>
      </c>
      <c r="D58" s="92">
        <v>-0.11176058802940148</v>
      </c>
      <c r="E58" s="92">
        <v>-8.1577181493090012E-2</v>
      </c>
    </row>
    <row r="59" spans="2:8" hidden="1" outlineLevel="1" x14ac:dyDescent="0.25">
      <c r="B59" s="53" t="s">
        <v>88</v>
      </c>
      <c r="C59" s="62">
        <v>-0.11491487786824572</v>
      </c>
      <c r="D59" s="62">
        <v>-0.22282180318923184</v>
      </c>
      <c r="E59" s="62">
        <v>-0.19619125907658586</v>
      </c>
    </row>
    <row r="60" spans="2:8" hidden="1" outlineLevel="1" x14ac:dyDescent="0.25">
      <c r="B60" s="53" t="s">
        <v>87</v>
      </c>
      <c r="C60" s="62">
        <v>0.20644490644490654</v>
      </c>
      <c r="D60" s="62">
        <v>-0.18705081727405715</v>
      </c>
      <c r="E60" s="62">
        <v>-9.4871669994642804E-2</v>
      </c>
    </row>
    <row r="61" spans="2:8" hidden="1" outlineLevel="1" x14ac:dyDescent="0.25">
      <c r="B61" s="53" t="s">
        <v>86</v>
      </c>
      <c r="C61" s="62">
        <v>-0.16729131175468481</v>
      </c>
      <c r="D61" s="62">
        <v>-0.11688490696071674</v>
      </c>
      <c r="E61" s="62">
        <v>-0.1314033366045142</v>
      </c>
    </row>
    <row r="62" spans="2:8" hidden="1" outlineLevel="1" x14ac:dyDescent="0.25">
      <c r="B62" s="53" t="s">
        <v>85</v>
      </c>
      <c r="C62" s="62">
        <v>1.25</v>
      </c>
      <c r="D62" s="62">
        <v>2.2568807339449539</v>
      </c>
      <c r="E62" s="62">
        <v>1.8563535911602211</v>
      </c>
    </row>
    <row r="63" spans="2:8" hidden="1" outlineLevel="1" x14ac:dyDescent="0.25">
      <c r="B63" s="53" t="s">
        <v>84</v>
      </c>
      <c r="C63" s="62">
        <v>0.10869565217391308</v>
      </c>
      <c r="D63" s="62">
        <v>-0.65999999999999992</v>
      </c>
      <c r="E63" s="62">
        <v>-0.4178082191780822</v>
      </c>
    </row>
    <row r="64" spans="2:8" hidden="1" outlineLevel="1" x14ac:dyDescent="0.25">
      <c r="B64" s="53" t="s">
        <v>83</v>
      </c>
      <c r="C64" s="62">
        <v>1.06</v>
      </c>
      <c r="D64" s="62">
        <v>0.47674418604651159</v>
      </c>
      <c r="E64" s="62">
        <v>0.60810810810810811</v>
      </c>
    </row>
    <row r="65" spans="2:5" hidden="1" outlineLevel="1" x14ac:dyDescent="0.25">
      <c r="B65" s="53" t="s">
        <v>82</v>
      </c>
      <c r="C65" s="62">
        <v>-0.44736842105263153</v>
      </c>
      <c r="D65" s="62">
        <v>0.98630136986301364</v>
      </c>
      <c r="E65" s="62">
        <v>0.25503355704697994</v>
      </c>
    </row>
    <row r="66" spans="2:5" hidden="1" outlineLevel="1" x14ac:dyDescent="0.25">
      <c r="B66" s="53" t="s">
        <v>81</v>
      </c>
      <c r="C66" s="62">
        <v>-0.21862348178137647</v>
      </c>
      <c r="D66" s="62">
        <v>5.3181818181818183</v>
      </c>
      <c r="E66" s="62">
        <v>0.94888178913738019</v>
      </c>
    </row>
    <row r="67" spans="2:5" hidden="1" outlineLevel="1" x14ac:dyDescent="0.25">
      <c r="B67" s="53" t="s">
        <v>80</v>
      </c>
      <c r="C67" s="62">
        <v>0.3001705514496873</v>
      </c>
      <c r="D67" s="62">
        <v>0.27051671732522786</v>
      </c>
      <c r="E67" s="62">
        <v>0.27915838303512253</v>
      </c>
    </row>
    <row r="68" spans="2:5" hidden="1" outlineLevel="1" x14ac:dyDescent="0.25">
      <c r="B68" s="53" t="s">
        <v>79</v>
      </c>
      <c r="C68" s="62">
        <v>6.3871092991652167E-2</v>
      </c>
      <c r="D68" s="62">
        <v>0.16549692943977945</v>
      </c>
      <c r="E68" s="62">
        <v>0.14069828035435128</v>
      </c>
    </row>
    <row r="69" spans="2:5" hidden="1" outlineLevel="1" x14ac:dyDescent="0.25">
      <c r="B69" s="53" t="s">
        <v>78</v>
      </c>
      <c r="C69" s="62">
        <v>6.2920459042342669E-2</v>
      </c>
      <c r="D69" s="62">
        <v>-0.15658760710294295</v>
      </c>
      <c r="E69" s="62">
        <v>-0.1041587901701323</v>
      </c>
    </row>
    <row r="70" spans="2:5" hidden="1" outlineLevel="1" x14ac:dyDescent="0.25">
      <c r="B70" s="53" t="s">
        <v>77</v>
      </c>
      <c r="C70" s="62">
        <v>0.17807914628723887</v>
      </c>
      <c r="D70" s="62">
        <v>-5.9593023255813948E-2</v>
      </c>
      <c r="E70" s="62">
        <v>-6.987501230193871E-3</v>
      </c>
    </row>
    <row r="71" spans="2:5" collapsed="1" x14ac:dyDescent="0.25">
      <c r="B71" s="87">
        <v>2009</v>
      </c>
      <c r="C71" s="92">
        <v>6.3683476180984577E-2</v>
      </c>
      <c r="D71" s="92">
        <v>-6.9946612266157393E-2</v>
      </c>
      <c r="E71" s="92">
        <v>-3.7044610577630865E-2</v>
      </c>
    </row>
    <row r="72" spans="2:5" hidden="1" outlineLevel="1" x14ac:dyDescent="0.25">
      <c r="B72" s="53" t="s">
        <v>88</v>
      </c>
      <c r="C72" s="62">
        <v>-1.8470631695604034E-3</v>
      </c>
      <c r="D72" s="62">
        <v>-0.10708678468951327</v>
      </c>
      <c r="E72" s="62">
        <v>-8.3232154071593012E-2</v>
      </c>
    </row>
    <row r="73" spans="2:5" hidden="1" outlineLevel="1" x14ac:dyDescent="0.25">
      <c r="B73" s="53" t="s">
        <v>87</v>
      </c>
      <c r="C73" s="62">
        <v>-9.6374225061055752E-2</v>
      </c>
      <c r="D73" s="62">
        <v>1.4387096774193475E-2</v>
      </c>
      <c r="E73" s="62">
        <v>-1.3926907746242168E-2</v>
      </c>
    </row>
    <row r="74" spans="2:5" hidden="1" outlineLevel="1" x14ac:dyDescent="0.25">
      <c r="B74" s="53" t="s">
        <v>86</v>
      </c>
      <c r="C74" s="62">
        <v>8.5910652920961894E-3</v>
      </c>
      <c r="D74" s="62">
        <v>-0.17237052247319185</v>
      </c>
      <c r="E74" s="62">
        <v>-0.12726961288112371</v>
      </c>
    </row>
    <row r="75" spans="2:5" hidden="1" outlineLevel="1" x14ac:dyDescent="0.25">
      <c r="B75" s="53" t="s">
        <v>85</v>
      </c>
      <c r="C75" s="62">
        <v>0</v>
      </c>
      <c r="D75" s="62">
        <v>-0.1742424242424242</v>
      </c>
      <c r="E75" s="62">
        <v>-0.11274509803921573</v>
      </c>
    </row>
    <row r="76" spans="2:5" hidden="1" outlineLevel="1" x14ac:dyDescent="0.25">
      <c r="B76" s="53" t="s">
        <v>84</v>
      </c>
      <c r="C76" s="62">
        <v>0.31428571428571428</v>
      </c>
      <c r="D76" s="62">
        <v>0</v>
      </c>
      <c r="E76" s="62">
        <v>8.1481481481481488E-2</v>
      </c>
    </row>
    <row r="77" spans="2:5" hidden="1" outlineLevel="1" x14ac:dyDescent="0.25">
      <c r="B77" s="53" t="s">
        <v>83</v>
      </c>
      <c r="C77" s="62">
        <v>0.35135135135135132</v>
      </c>
      <c r="D77" s="62">
        <v>0.97701149425287359</v>
      </c>
      <c r="E77" s="62">
        <v>0.79032258064516125</v>
      </c>
    </row>
    <row r="78" spans="2:5" hidden="1" outlineLevel="1" x14ac:dyDescent="0.25">
      <c r="B78" s="53" t="s">
        <v>82</v>
      </c>
      <c r="C78" s="62">
        <v>0.38181818181818183</v>
      </c>
      <c r="D78" s="62">
        <v>-0.42519685039370081</v>
      </c>
      <c r="E78" s="62">
        <v>-0.18131868131868134</v>
      </c>
    </row>
    <row r="79" spans="2:5" hidden="1" outlineLevel="1" x14ac:dyDescent="0.25">
      <c r="B79" s="53" t="s">
        <v>81</v>
      </c>
      <c r="C79" s="62">
        <v>3.2586206896551726</v>
      </c>
      <c r="D79" s="62">
        <v>-0.23255813953488369</v>
      </c>
      <c r="E79" s="62">
        <v>1.1736111111111112</v>
      </c>
    </row>
    <row r="80" spans="2:5" hidden="1" outlineLevel="1" x14ac:dyDescent="0.25">
      <c r="B80" s="53" t="s">
        <v>80</v>
      </c>
      <c r="C80" s="62">
        <v>-0.18790397045244689</v>
      </c>
      <c r="D80" s="62">
        <v>-9.5580460985409177E-2</v>
      </c>
      <c r="E80" s="62">
        <v>-0.12458303118201597</v>
      </c>
    </row>
    <row r="81" spans="2:5" hidden="1" outlineLevel="1" x14ac:dyDescent="0.25">
      <c r="B81" s="53" t="s">
        <v>79</v>
      </c>
      <c r="C81" s="62">
        <v>-4.3098643878877962E-2</v>
      </c>
      <c r="D81" s="62">
        <v>0.19705948540994678</v>
      </c>
      <c r="E81" s="62">
        <v>0.12797905311531466</v>
      </c>
    </row>
    <row r="82" spans="2:5" hidden="1" outlineLevel="1" x14ac:dyDescent="0.25">
      <c r="B82" s="53" t="s">
        <v>78</v>
      </c>
      <c r="C82" s="62">
        <v>0.10013060513713534</v>
      </c>
      <c r="D82" s="62">
        <v>0.26301756587201996</v>
      </c>
      <c r="E82" s="62">
        <v>0.21987778162112304</v>
      </c>
    </row>
    <row r="83" spans="2:5" hidden="1" outlineLevel="1" x14ac:dyDescent="0.25">
      <c r="B83" s="53" t="s">
        <v>77</v>
      </c>
      <c r="C83" s="62">
        <v>-7.3150628477230528E-2</v>
      </c>
      <c r="D83" s="62">
        <v>0.20197493353589069</v>
      </c>
      <c r="E83" s="62">
        <v>0.12787212787212798</v>
      </c>
    </row>
    <row r="84" spans="2:5" collapsed="1" x14ac:dyDescent="0.25">
      <c r="B84" s="87">
        <v>2008</v>
      </c>
      <c r="C84" s="92">
        <v>-2.5825242718446551E-2</v>
      </c>
      <c r="D84" s="92">
        <v>5.6277651697498987E-2</v>
      </c>
      <c r="E84" s="92">
        <v>3.4804394562659713E-2</v>
      </c>
    </row>
    <row r="85" spans="2:5" hidden="1" outlineLevel="1" x14ac:dyDescent="0.25">
      <c r="B85" s="53" t="s">
        <v>88</v>
      </c>
      <c r="C85" s="62">
        <v>0.18936731107205618</v>
      </c>
      <c r="D85" s="62">
        <v>0.33018867924528306</v>
      </c>
      <c r="E85" s="62">
        <v>0.29542249701703005</v>
      </c>
    </row>
    <row r="86" spans="2:5" hidden="1" outlineLevel="1" x14ac:dyDescent="0.25">
      <c r="B86" s="53" t="s">
        <v>87</v>
      </c>
      <c r="C86" s="62">
        <v>2.3653846153846247E-2</v>
      </c>
      <c r="D86" s="62">
        <v>0.31858783496384513</v>
      </c>
      <c r="E86" s="62">
        <v>0.22813329401356541</v>
      </c>
    </row>
    <row r="87" spans="2:5" hidden="1" outlineLevel="1" x14ac:dyDescent="0.25">
      <c r="B87" s="53" t="s">
        <v>86</v>
      </c>
      <c r="C87" s="62">
        <v>0.24892703862660936</v>
      </c>
      <c r="D87" s="62">
        <v>0.15478856540640229</v>
      </c>
      <c r="E87" s="62">
        <v>0.17689749017236167</v>
      </c>
    </row>
    <row r="88" spans="2:5" hidden="1" outlineLevel="1" x14ac:dyDescent="0.25">
      <c r="B88" s="53" t="s">
        <v>85</v>
      </c>
      <c r="C88" s="62">
        <v>-0.75257731958762886</v>
      </c>
      <c r="D88" s="62">
        <v>-0.83375314861460958</v>
      </c>
      <c r="E88" s="62">
        <v>-0.81198156682027656</v>
      </c>
    </row>
    <row r="89" spans="2:5" hidden="1" outlineLevel="1" x14ac:dyDescent="0.25">
      <c r="B89" s="53" t="s">
        <v>84</v>
      </c>
      <c r="C89" s="62">
        <v>-0.41666666666666663</v>
      </c>
      <c r="D89" s="62">
        <v>4.5555555555555554</v>
      </c>
      <c r="E89" s="62">
        <v>0.73076923076923084</v>
      </c>
    </row>
    <row r="90" spans="2:5" hidden="1" outlineLevel="1" x14ac:dyDescent="0.25">
      <c r="B90" s="53" t="s">
        <v>83</v>
      </c>
      <c r="C90" s="62">
        <v>-0.84188034188034189</v>
      </c>
      <c r="D90" s="62">
        <v>-0.8152866242038217</v>
      </c>
      <c r="E90" s="62">
        <v>-0.82411347517730493</v>
      </c>
    </row>
    <row r="91" spans="2:5" hidden="1" outlineLevel="1" x14ac:dyDescent="0.25">
      <c r="B91" s="53" t="s">
        <v>82</v>
      </c>
      <c r="C91" s="62">
        <v>-0.82594936708860756</v>
      </c>
      <c r="D91" s="62">
        <v>-0.89098712446351935</v>
      </c>
      <c r="E91" s="62">
        <v>-0.87711006076975018</v>
      </c>
    </row>
    <row r="92" spans="2:5" hidden="1" outlineLevel="1" x14ac:dyDescent="0.25">
      <c r="B92" s="53" t="s">
        <v>81</v>
      </c>
      <c r="C92" s="62">
        <v>-0.85051546391752575</v>
      </c>
      <c r="D92" s="62">
        <v>-0.88874514877102195</v>
      </c>
      <c r="E92" s="62">
        <v>-0.87596899224806202</v>
      </c>
    </row>
    <row r="93" spans="2:5" hidden="1" outlineLevel="1" x14ac:dyDescent="0.25">
      <c r="B93" s="53" t="s">
        <v>80</v>
      </c>
      <c r="C93" s="62">
        <v>-0.10974106041923548</v>
      </c>
      <c r="D93" s="62">
        <v>-0.17512646084074657</v>
      </c>
      <c r="E93" s="62">
        <v>-0.15564535880480035</v>
      </c>
    </row>
    <row r="94" spans="2:5" hidden="1" outlineLevel="1" x14ac:dyDescent="0.25">
      <c r="B94" s="53" t="s">
        <v>79</v>
      </c>
      <c r="C94" s="62">
        <v>-1.554498902706658E-2</v>
      </c>
      <c r="D94" s="62">
        <v>-0.26058017638249487</v>
      </c>
      <c r="E94" s="62">
        <v>-0.20355790100863935</v>
      </c>
    </row>
    <row r="95" spans="2:5" hidden="1" outlineLevel="1" x14ac:dyDescent="0.25">
      <c r="B95" s="53" t="s">
        <v>78</v>
      </c>
      <c r="C95" s="62">
        <v>-9.6736138419189932E-2</v>
      </c>
      <c r="D95" s="62">
        <v>-0.2216796875</v>
      </c>
      <c r="E95" s="62">
        <v>-0.19208197484862599</v>
      </c>
    </row>
    <row r="96" spans="2:5" hidden="1" outlineLevel="1" x14ac:dyDescent="0.25">
      <c r="B96" s="53" t="s">
        <v>77</v>
      </c>
      <c r="C96" s="62">
        <v>-7.420831743609313E-2</v>
      </c>
      <c r="D96" s="62">
        <v>-0.29572567271171024</v>
      </c>
      <c r="E96" s="62">
        <v>-0.2472111969918529</v>
      </c>
    </row>
    <row r="97" spans="2:5" collapsed="1" x14ac:dyDescent="0.25">
      <c r="B97" s="87">
        <v>2007</v>
      </c>
      <c r="C97" s="92">
        <v>-2.2151898734177222E-2</v>
      </c>
      <c r="D97" s="92">
        <v>-8.4435209671326006E-2</v>
      </c>
      <c r="E97" s="92">
        <v>-6.8924754909686969E-2</v>
      </c>
    </row>
    <row r="98" spans="2:5" hidden="1" outlineLevel="1" x14ac:dyDescent="0.25">
      <c r="B98" s="53" t="s">
        <v>88</v>
      </c>
      <c r="C98" s="62">
        <v>7.181539910525081E-2</v>
      </c>
      <c r="D98" s="62">
        <v>-0.14495073891625621</v>
      </c>
      <c r="E98" s="62">
        <v>-0.10001464343242061</v>
      </c>
    </row>
    <row r="99" spans="2:5" hidden="1" outlineLevel="1" x14ac:dyDescent="0.25">
      <c r="B99" s="53" t="s">
        <v>87</v>
      </c>
      <c r="C99" s="62">
        <v>-7.9483094352982842E-2</v>
      </c>
      <c r="D99" s="62">
        <v>-0.29825085069548085</v>
      </c>
      <c r="E99" s="62">
        <v>-0.24308035714285714</v>
      </c>
    </row>
    <row r="100" spans="2:5" hidden="1" outlineLevel="1" x14ac:dyDescent="0.25">
      <c r="B100" s="53" t="s">
        <v>86</v>
      </c>
      <c r="C100" s="62">
        <v>-0.21230561189993236</v>
      </c>
      <c r="D100" s="62">
        <v>-0.20329554995801846</v>
      </c>
      <c r="E100" s="62">
        <v>-0.20543008169149446</v>
      </c>
    </row>
    <row r="101" spans="2:5" hidden="1" outlineLevel="1" x14ac:dyDescent="0.25">
      <c r="B101" s="53" t="s">
        <v>85</v>
      </c>
      <c r="C101" s="62">
        <v>2.2333333333333334</v>
      </c>
      <c r="D101" s="62">
        <v>1.9407407407407407</v>
      </c>
      <c r="E101" s="62">
        <v>2.0138888888888888</v>
      </c>
    </row>
    <row r="102" spans="2:5" hidden="1" outlineLevel="1" x14ac:dyDescent="0.25">
      <c r="B102" s="53" t="s">
        <v>84</v>
      </c>
      <c r="C102" s="62">
        <v>0.30434782608695654</v>
      </c>
      <c r="D102" s="62">
        <v>-0.6785714285714286</v>
      </c>
      <c r="E102" s="62">
        <v>-0.23529411764705888</v>
      </c>
    </row>
    <row r="103" spans="2:5" hidden="1" outlineLevel="1" x14ac:dyDescent="0.25">
      <c r="B103" s="53" t="s">
        <v>83</v>
      </c>
      <c r="C103" s="62">
        <v>5.882352941176471</v>
      </c>
      <c r="D103" s="62">
        <v>3.90625</v>
      </c>
      <c r="E103" s="62">
        <v>4.4230769230769234</v>
      </c>
    </row>
    <row r="104" spans="2:5" hidden="1" outlineLevel="1" x14ac:dyDescent="0.25">
      <c r="B104" s="53" t="s">
        <v>82</v>
      </c>
      <c r="C104" s="62">
        <v>8.875</v>
      </c>
      <c r="D104" s="62">
        <v>16.923076923076923</v>
      </c>
      <c r="E104" s="62">
        <v>14.268041237113403</v>
      </c>
    </row>
    <row r="105" spans="2:5" hidden="1" outlineLevel="1" x14ac:dyDescent="0.25">
      <c r="B105" s="53" t="s">
        <v>81</v>
      </c>
      <c r="C105" s="62">
        <v>5.360655737704918</v>
      </c>
      <c r="D105" s="62">
        <v>5.9017857142857144</v>
      </c>
      <c r="E105" s="62">
        <v>5.7109826589595372</v>
      </c>
    </row>
    <row r="106" spans="2:5" hidden="1" outlineLevel="1" x14ac:dyDescent="0.25">
      <c r="B106" s="53" t="s">
        <v>80</v>
      </c>
      <c r="C106" s="62">
        <v>0.35845896147403677</v>
      </c>
      <c r="D106" s="62">
        <v>0.16595485051860881</v>
      </c>
      <c r="E106" s="62">
        <v>0.21735241502683356</v>
      </c>
    </row>
    <row r="107" spans="2:5" hidden="1" outlineLevel="1" x14ac:dyDescent="0.25">
      <c r="B107" s="53" t="s">
        <v>79</v>
      </c>
      <c r="C107" s="62">
        <v>6.9849344550968473E-2</v>
      </c>
      <c r="D107" s="62">
        <v>0.45266296027717345</v>
      </c>
      <c r="E107" s="62">
        <v>0.34099988585777874</v>
      </c>
    </row>
    <row r="108" spans="2:5" hidden="1" outlineLevel="1" x14ac:dyDescent="0.25">
      <c r="B108" s="53" t="s">
        <v>78</v>
      </c>
      <c r="C108" s="62">
        <v>-2.9018709431080536E-2</v>
      </c>
      <c r="D108" s="62">
        <v>0.43455038963313197</v>
      </c>
      <c r="E108" s="62">
        <v>0.28879284470856592</v>
      </c>
    </row>
    <row r="109" spans="2:5" hidden="1" outlineLevel="1" x14ac:dyDescent="0.25">
      <c r="B109" s="53" t="s">
        <v>77</v>
      </c>
      <c r="C109" s="62">
        <v>8.0601937744794849E-2</v>
      </c>
      <c r="D109" s="62">
        <v>0.39531238336941099</v>
      </c>
      <c r="E109" s="62">
        <v>0.31165059184568178</v>
      </c>
    </row>
    <row r="110" spans="2:5" collapsed="1" x14ac:dyDescent="0.25">
      <c r="B110" s="87">
        <v>2006</v>
      </c>
      <c r="C110" s="92">
        <v>4.9554935565298219E-2</v>
      </c>
      <c r="D110" s="92">
        <v>0.11761118408707083</v>
      </c>
      <c r="E110" s="92">
        <v>9.9850917033595721E-2</v>
      </c>
    </row>
    <row r="111" spans="2:5" hidden="1" outlineLevel="1" x14ac:dyDescent="0.25">
      <c r="B111" s="53" t="s">
        <v>88</v>
      </c>
      <c r="C111" s="62">
        <v>-7.0271453590192601E-2</v>
      </c>
      <c r="D111" s="62">
        <v>9.6704484062668739E-2</v>
      </c>
      <c r="E111" s="62">
        <v>5.7338976052848878E-2</v>
      </c>
    </row>
    <row r="112" spans="2:5" hidden="1" outlineLevel="1" x14ac:dyDescent="0.25">
      <c r="B112" s="53" t="s">
        <v>87</v>
      </c>
      <c r="C112" s="62">
        <v>0.10439882697947223</v>
      </c>
      <c r="D112" s="62">
        <v>0.26565923687193038</v>
      </c>
      <c r="E112" s="62">
        <v>0.22070844686648505</v>
      </c>
    </row>
    <row r="113" spans="2:5" hidden="1" outlineLevel="1" x14ac:dyDescent="0.25">
      <c r="B113" s="53" t="s">
        <v>86</v>
      </c>
      <c r="C113" s="62">
        <v>0.11538461538461542</v>
      </c>
      <c r="D113" s="62">
        <v>-6.8439577630035164E-2</v>
      </c>
      <c r="E113" s="62">
        <v>-3.0590062111801264E-2</v>
      </c>
    </row>
    <row r="114" spans="2:5" hidden="1" outlineLevel="1" x14ac:dyDescent="0.25">
      <c r="B114" s="53" t="s">
        <v>85</v>
      </c>
      <c r="C114" s="62">
        <v>2.6</v>
      </c>
      <c r="D114" s="62">
        <v>3.7368421052631575</v>
      </c>
      <c r="E114" s="62">
        <v>3.3902439024390247</v>
      </c>
    </row>
    <row r="115" spans="2:5" hidden="1" outlineLevel="1" x14ac:dyDescent="0.25">
      <c r="B115" s="53" t="s">
        <v>84</v>
      </c>
      <c r="C115" s="62">
        <v>1.875</v>
      </c>
      <c r="D115" s="62">
        <v>0.24444444444444446</v>
      </c>
      <c r="E115" s="62">
        <v>0.67213114754098369</v>
      </c>
    </row>
    <row r="116" spans="2:5" hidden="1" outlineLevel="1" x14ac:dyDescent="0.25">
      <c r="B116" s="53" t="s">
        <v>83</v>
      </c>
      <c r="C116" s="62">
        <v>-2.8571428571428581E-2</v>
      </c>
      <c r="D116" s="62">
        <v>1.1818181818181817</v>
      </c>
      <c r="E116" s="62">
        <v>0.64556962025316467</v>
      </c>
    </row>
    <row r="117" spans="2:5" hidden="1" outlineLevel="1" x14ac:dyDescent="0.25">
      <c r="B117" s="53" t="s">
        <v>82</v>
      </c>
      <c r="C117" s="62">
        <v>-0.98340248962655596</v>
      </c>
      <c r="D117" s="62">
        <v>-0.2696629213483146</v>
      </c>
      <c r="E117" s="62">
        <v>-0.9519087754090233</v>
      </c>
    </row>
    <row r="118" spans="2:5" hidden="1" outlineLevel="1" x14ac:dyDescent="0.25">
      <c r="B118" s="53" t="s">
        <v>81</v>
      </c>
      <c r="C118" s="62">
        <v>-3.1746031746031744E-2</v>
      </c>
      <c r="D118" s="62">
        <v>3.7037037037036979E-2</v>
      </c>
      <c r="E118" s="62">
        <v>1.1695906432748648E-2</v>
      </c>
    </row>
    <row r="119" spans="2:5" hidden="1" outlineLevel="1" x14ac:dyDescent="0.25">
      <c r="B119" s="53" t="s">
        <v>80</v>
      </c>
      <c r="C119" s="62">
        <v>-6.0335781741867822E-2</v>
      </c>
      <c r="D119" s="62">
        <v>8.0421885299934104E-2</v>
      </c>
      <c r="E119" s="62">
        <v>3.8872541427907636E-2</v>
      </c>
    </row>
    <row r="120" spans="2:5" hidden="1" outlineLevel="1" x14ac:dyDescent="0.25">
      <c r="B120" s="53" t="s">
        <v>79</v>
      </c>
      <c r="C120" s="62">
        <v>0.19360112097150872</v>
      </c>
      <c r="D120" s="62">
        <v>-3.8526366482061203E-3</v>
      </c>
      <c r="E120" s="62">
        <v>4.6651932381578165E-2</v>
      </c>
    </row>
    <row r="121" spans="2:5" hidden="1" outlineLevel="1" x14ac:dyDescent="0.25">
      <c r="B121" s="53" t="s">
        <v>78</v>
      </c>
      <c r="C121" s="62">
        <v>0.20137614678899074</v>
      </c>
      <c r="D121" s="62">
        <v>1.9186150276637504E-2</v>
      </c>
      <c r="E121" s="62">
        <v>7.0217139920339289E-2</v>
      </c>
    </row>
    <row r="122" spans="2:5" hidden="1" outlineLevel="1" x14ac:dyDescent="0.25">
      <c r="B122" s="53" t="s">
        <v>77</v>
      </c>
      <c r="C122" s="62">
        <v>0.15692821368948251</v>
      </c>
      <c r="D122" s="62">
        <v>0.11123092236230914</v>
      </c>
      <c r="E122" s="62">
        <v>0.12302295525878515</v>
      </c>
    </row>
    <row r="123" spans="2:5" collapsed="1" x14ac:dyDescent="0.25">
      <c r="B123" s="87">
        <v>2005</v>
      </c>
      <c r="C123" s="92">
        <v>3.3112582781456901E-2</v>
      </c>
      <c r="D123" s="92">
        <v>8.0850848059224711E-2</v>
      </c>
      <c r="E123" s="92">
        <v>6.7972488868729641E-2</v>
      </c>
    </row>
    <row r="124" spans="2:5" hidden="1" outlineLevel="1" x14ac:dyDescent="0.25">
      <c r="B124" s="53" t="s">
        <v>88</v>
      </c>
      <c r="C124" s="62">
        <v>1.9415309082793986E-2</v>
      </c>
      <c r="D124" s="62">
        <v>0.15013592233009709</v>
      </c>
      <c r="E124" s="62">
        <v>0.11638626411615571</v>
      </c>
    </row>
    <row r="125" spans="2:5" hidden="1" outlineLevel="1" x14ac:dyDescent="0.25">
      <c r="B125" s="53" t="s">
        <v>87</v>
      </c>
      <c r="C125" s="62">
        <v>0.24120359136131997</v>
      </c>
      <c r="D125" s="62">
        <v>6.5448398003542074E-2</v>
      </c>
      <c r="E125" s="62">
        <v>0.10923049023756271</v>
      </c>
    </row>
    <row r="126" spans="2:5" hidden="1" outlineLevel="1" x14ac:dyDescent="0.25">
      <c r="B126" s="53" t="s">
        <v>86</v>
      </c>
      <c r="C126" s="62">
        <v>0.20272108843537406</v>
      </c>
      <c r="D126" s="62">
        <v>0.21472684085510685</v>
      </c>
      <c r="E126" s="62">
        <v>0.21223529411764708</v>
      </c>
    </row>
    <row r="127" spans="2:5" hidden="1" outlineLevel="1" x14ac:dyDescent="0.25">
      <c r="B127" s="53" t="s">
        <v>85</v>
      </c>
      <c r="C127" s="62">
        <v>4.1666666666666741E-2</v>
      </c>
      <c r="D127" s="62">
        <v>-0.72330097087378642</v>
      </c>
      <c r="E127" s="62">
        <v>-0.64347826086956528</v>
      </c>
    </row>
    <row r="128" spans="2:5" hidden="1" outlineLevel="1" x14ac:dyDescent="0.25">
      <c r="B128" s="53" t="s">
        <v>84</v>
      </c>
      <c r="C128" s="62">
        <v>-0.15789473684210531</v>
      </c>
      <c r="D128" s="62">
        <v>-0.42307692307692313</v>
      </c>
      <c r="E128" s="62">
        <v>-0.37113402061855671</v>
      </c>
    </row>
    <row r="129" spans="2:5" hidden="1" outlineLevel="1" x14ac:dyDescent="0.25">
      <c r="B129" s="53" t="s">
        <v>83</v>
      </c>
      <c r="C129" s="62">
        <v>0</v>
      </c>
      <c r="D129" s="62">
        <v>-0.37142857142857144</v>
      </c>
      <c r="E129" s="62">
        <v>-0.24761904761904763</v>
      </c>
    </row>
    <row r="130" spans="2:5" hidden="1" outlineLevel="1" x14ac:dyDescent="0.25">
      <c r="B130" s="53" t="s">
        <v>82</v>
      </c>
      <c r="C130" s="62">
        <v>82.826086956521735</v>
      </c>
      <c r="D130" s="62">
        <v>-0.160377358490566</v>
      </c>
      <c r="E130" s="62">
        <v>14.635658914728682</v>
      </c>
    </row>
    <row r="131" spans="2:5" hidden="1" outlineLevel="1" x14ac:dyDescent="0.25">
      <c r="B131" s="53" t="s">
        <v>81</v>
      </c>
      <c r="C131" s="62">
        <v>0.75</v>
      </c>
      <c r="D131" s="62">
        <v>-0.66355140186915884</v>
      </c>
      <c r="E131" s="62">
        <v>-0.52100840336134446</v>
      </c>
    </row>
    <row r="132" spans="2:5" hidden="1" outlineLevel="1" x14ac:dyDescent="0.25">
      <c r="B132" s="53" t="s">
        <v>80</v>
      </c>
      <c r="C132" s="62">
        <v>5.1876379690949159E-2</v>
      </c>
      <c r="D132" s="62">
        <v>0.15625</v>
      </c>
      <c r="E132" s="62">
        <v>0.12334725121781487</v>
      </c>
    </row>
    <row r="133" spans="2:5" hidden="1" outlineLevel="1" x14ac:dyDescent="0.25">
      <c r="B133" s="53" t="s">
        <v>79</v>
      </c>
      <c r="C133" s="62">
        <v>-2.1033379058070456E-2</v>
      </c>
      <c r="D133" s="62">
        <v>0.1732743196157831</v>
      </c>
      <c r="E133" s="62">
        <v>0.11658774094577473</v>
      </c>
    </row>
    <row r="134" spans="2:5" hidden="1" outlineLevel="1" x14ac:dyDescent="0.25">
      <c r="B134" s="53" t="s">
        <v>78</v>
      </c>
      <c r="C134" s="62">
        <v>0.13070539419087135</v>
      </c>
      <c r="D134" s="62">
        <v>0.23631950573698157</v>
      </c>
      <c r="E134" s="62">
        <v>0.20479876160990718</v>
      </c>
    </row>
    <row r="135" spans="2:5" hidden="1" outlineLevel="1" x14ac:dyDescent="0.25">
      <c r="B135" s="53" t="s">
        <v>77</v>
      </c>
      <c r="C135" s="62">
        <v>0.11131725417439697</v>
      </c>
      <c r="D135" s="62">
        <v>2.4299065420560817E-2</v>
      </c>
      <c r="E135" s="62">
        <v>4.5422376632567651E-2</v>
      </c>
    </row>
    <row r="136" spans="2:5" collapsed="1" x14ac:dyDescent="0.25">
      <c r="B136" s="87">
        <v>2004</v>
      </c>
      <c r="C136" s="92">
        <v>0.17706692515852818</v>
      </c>
      <c r="D136" s="92">
        <v>0.12876500636742172</v>
      </c>
      <c r="E136" s="92">
        <v>0.1414005874521902</v>
      </c>
    </row>
    <row r="137" spans="2:5" hidden="1" outlineLevel="1" x14ac:dyDescent="0.25">
      <c r="B137" s="53" t="s">
        <v>88</v>
      </c>
      <c r="C137" s="62">
        <v>3.177527055031093E-2</v>
      </c>
      <c r="D137" s="62">
        <v>0.1495535714285714</v>
      </c>
      <c r="E137" s="62">
        <v>0.11664414849128235</v>
      </c>
    </row>
    <row r="138" spans="2:5" hidden="1" outlineLevel="1" x14ac:dyDescent="0.25">
      <c r="B138" s="53" t="s">
        <v>87</v>
      </c>
      <c r="C138" s="62">
        <v>0.21099030267411112</v>
      </c>
      <c r="D138" s="62">
        <v>0.1771060361982375</v>
      </c>
      <c r="E138" s="62">
        <v>0.18536830037259966</v>
      </c>
    </row>
    <row r="139" spans="2:5" hidden="1" outlineLevel="1" x14ac:dyDescent="0.25">
      <c r="B139" s="53" t="s">
        <v>86</v>
      </c>
      <c r="C139" s="62">
        <v>-4.379878577623586E-2</v>
      </c>
      <c r="D139" s="62">
        <v>0.52757619738751815</v>
      </c>
      <c r="E139" s="62">
        <v>0.35904323356357115</v>
      </c>
    </row>
    <row r="140" spans="2:5" hidden="1" outlineLevel="1" x14ac:dyDescent="0.25">
      <c r="B140" s="53" t="s">
        <v>85</v>
      </c>
      <c r="C140" s="62">
        <v>-0.44186046511627908</v>
      </c>
      <c r="D140" s="62">
        <v>0.40136054421768708</v>
      </c>
      <c r="E140" s="62">
        <v>0.21052631578947367</v>
      </c>
    </row>
    <row r="141" spans="2:5" hidden="1" outlineLevel="1" x14ac:dyDescent="0.25">
      <c r="B141" s="53" t="s">
        <v>84</v>
      </c>
      <c r="C141" s="62">
        <v>0.89999999999999991</v>
      </c>
      <c r="D141" s="62">
        <v>-0.16129032258064513</v>
      </c>
      <c r="E141" s="62">
        <v>-5.8252427184465994E-2</v>
      </c>
    </row>
    <row r="142" spans="2:5" hidden="1" outlineLevel="1" x14ac:dyDescent="0.25">
      <c r="B142" s="53" t="s">
        <v>83</v>
      </c>
      <c r="C142" s="62">
        <v>0.2068965517241379</v>
      </c>
      <c r="D142" s="62">
        <v>-9.0909090909090939E-2</v>
      </c>
      <c r="E142" s="62">
        <v>-9.4339622641509413E-3</v>
      </c>
    </row>
    <row r="143" spans="2:5" hidden="1" outlineLevel="1" x14ac:dyDescent="0.25">
      <c r="B143" s="53" t="s">
        <v>82</v>
      </c>
      <c r="C143" s="62">
        <v>0.91666666666666674</v>
      </c>
      <c r="D143" s="62">
        <v>0.55882352941176472</v>
      </c>
      <c r="E143" s="62">
        <v>0.61250000000000004</v>
      </c>
    </row>
    <row r="144" spans="2:5" hidden="1" outlineLevel="1" x14ac:dyDescent="0.25">
      <c r="B144" s="53" t="s">
        <v>81</v>
      </c>
      <c r="C144" s="62">
        <v>-0.16279069767441856</v>
      </c>
      <c r="D144" s="62">
        <v>0.22519083969465647</v>
      </c>
      <c r="E144" s="62">
        <v>0.17049180327868863</v>
      </c>
    </row>
    <row r="145" spans="2:5" hidden="1" outlineLevel="1" x14ac:dyDescent="0.25">
      <c r="B145" s="53" t="s">
        <v>80</v>
      </c>
      <c r="C145" s="62">
        <v>0.12476722532588447</v>
      </c>
      <c r="D145" s="62">
        <v>0.13494809688581322</v>
      </c>
      <c r="E145" s="62">
        <v>0.13171884229178965</v>
      </c>
    </row>
    <row r="146" spans="2:5" hidden="1" outlineLevel="1" x14ac:dyDescent="0.25">
      <c r="B146" s="53" t="s">
        <v>79</v>
      </c>
      <c r="C146" s="62">
        <v>0.13521930962886053</v>
      </c>
      <c r="D146" s="62">
        <v>0.14589403258875588</v>
      </c>
      <c r="E146" s="62">
        <v>0.14275914634146347</v>
      </c>
    </row>
    <row r="147" spans="2:5" hidden="1" outlineLevel="1" x14ac:dyDescent="0.25">
      <c r="B147" s="53" t="s">
        <v>78</v>
      </c>
      <c r="C147" s="62">
        <v>6.3137579266611565E-2</v>
      </c>
      <c r="D147" s="62">
        <v>2.8247305728871241E-2</v>
      </c>
      <c r="E147" s="62">
        <v>3.8418260729786269E-2</v>
      </c>
    </row>
    <row r="148" spans="2:5" hidden="1" outlineLevel="1" x14ac:dyDescent="0.25">
      <c r="B148" s="53" t="s">
        <v>77</v>
      </c>
      <c r="C148" s="62">
        <v>0.14541590771098978</v>
      </c>
      <c r="D148" s="62">
        <v>0.22540343571056742</v>
      </c>
      <c r="E148" s="62">
        <v>0.20497713001007822</v>
      </c>
    </row>
    <row r="149" spans="2:5" collapsed="1" x14ac:dyDescent="0.25">
      <c r="B149" s="87">
        <v>2003</v>
      </c>
      <c r="C149" s="92">
        <v>9.6792770443873577E-2</v>
      </c>
      <c r="D149" s="92">
        <v>0.1831818104863967</v>
      </c>
      <c r="E149" s="92">
        <v>0.15929496209012628</v>
      </c>
    </row>
    <row r="150" spans="2:5" hidden="1" outlineLevel="1" x14ac:dyDescent="0.25">
      <c r="B150" s="53" t="s">
        <v>88</v>
      </c>
      <c r="C150" s="62">
        <v>0.13810272536687629</v>
      </c>
      <c r="D150" s="62">
        <v>0.18908589022189193</v>
      </c>
      <c r="E150" s="62">
        <v>0.17438609746883271</v>
      </c>
    </row>
    <row r="151" spans="2:5" hidden="1" outlineLevel="1" x14ac:dyDescent="0.25">
      <c r="B151" s="53" t="s">
        <v>87</v>
      </c>
      <c r="C151" s="62">
        <v>0.19950652097285859</v>
      </c>
      <c r="D151" s="62">
        <v>-4.9707339036470066E-2</v>
      </c>
      <c r="E151" s="62">
        <v>1.0041600918089255E-3</v>
      </c>
    </row>
    <row r="152" spans="2:5" hidden="1" outlineLevel="1" x14ac:dyDescent="0.25">
      <c r="B152" s="53" t="s">
        <v>86</v>
      </c>
      <c r="C152" s="62">
        <v>0.57191547375596463</v>
      </c>
      <c r="D152" s="62">
        <v>0.2119613016710642</v>
      </c>
      <c r="E152" s="62">
        <v>0.29975062344139647</v>
      </c>
    </row>
    <row r="153" spans="2:5" hidden="1" outlineLevel="1" x14ac:dyDescent="0.25">
      <c r="B153" s="53" t="s">
        <v>85</v>
      </c>
      <c r="C153" s="62">
        <v>0.79166666666666674</v>
      </c>
      <c r="D153" s="62">
        <v>-8.1250000000000044E-2</v>
      </c>
      <c r="E153" s="62">
        <v>3.2608695652173836E-2</v>
      </c>
    </row>
    <row r="154" spans="2:5" hidden="1" outlineLevel="1" x14ac:dyDescent="0.25">
      <c r="B154" s="53" t="s">
        <v>84</v>
      </c>
      <c r="C154" s="62">
        <v>-0.64285714285714279</v>
      </c>
      <c r="D154" s="62">
        <v>0.97872340425531923</v>
      </c>
      <c r="E154" s="62">
        <v>0.37333333333333329</v>
      </c>
    </row>
    <row r="155" spans="2:5" hidden="1" outlineLevel="1" x14ac:dyDescent="0.25">
      <c r="B155" s="53" t="s">
        <v>83</v>
      </c>
      <c r="C155" s="62">
        <v>3.1428571428571432</v>
      </c>
      <c r="D155" s="62">
        <v>-0.36885245901639341</v>
      </c>
      <c r="E155" s="62">
        <v>-0.17829457364341084</v>
      </c>
    </row>
    <row r="156" spans="2:5" hidden="1" outlineLevel="1" x14ac:dyDescent="0.25">
      <c r="B156" s="53" t="s">
        <v>82</v>
      </c>
      <c r="C156" s="62">
        <v>-0.1428571428571429</v>
      </c>
      <c r="D156" s="62">
        <v>-0.43801652892561982</v>
      </c>
      <c r="E156" s="62">
        <v>-0.40740740740740744</v>
      </c>
    </row>
    <row r="157" spans="2:5" hidden="1" outlineLevel="1" x14ac:dyDescent="0.25">
      <c r="B157" s="53" t="s">
        <v>81</v>
      </c>
      <c r="C157" s="62">
        <v>1.0476190476190474</v>
      </c>
      <c r="D157" s="62">
        <v>0.67948717948717952</v>
      </c>
      <c r="E157" s="62">
        <v>0.7231638418079096</v>
      </c>
    </row>
    <row r="158" spans="2:5" hidden="1" outlineLevel="1" x14ac:dyDescent="0.25">
      <c r="B158" s="53" t="s">
        <v>80</v>
      </c>
      <c r="C158" s="62">
        <v>-1.5882712278558309E-2</v>
      </c>
      <c r="D158" s="62">
        <v>-0.32371294851794075</v>
      </c>
      <c r="E158" s="62">
        <v>-0.24922394678492243</v>
      </c>
    </row>
    <row r="159" spans="2:5" hidden="1" outlineLevel="1" x14ac:dyDescent="0.25">
      <c r="B159" s="53" t="s">
        <v>79</v>
      </c>
      <c r="C159" s="62">
        <v>0.17076876329383173</v>
      </c>
      <c r="D159" s="62">
        <v>-0.21486062865373212</v>
      </c>
      <c r="E159" s="62">
        <v>-0.13078044255995758</v>
      </c>
    </row>
    <row r="160" spans="2:5" hidden="1" outlineLevel="1" x14ac:dyDescent="0.25">
      <c r="B160" s="53" t="s">
        <v>78</v>
      </c>
      <c r="C160" s="62">
        <v>0.1384180790960452</v>
      </c>
      <c r="D160" s="62">
        <v>-0.12757323832145684</v>
      </c>
      <c r="E160" s="62">
        <v>-6.3807373965387493E-2</v>
      </c>
    </row>
    <row r="161" spans="2:5" hidden="1" outlineLevel="1" x14ac:dyDescent="0.25">
      <c r="B161" s="53" t="s">
        <v>77</v>
      </c>
      <c r="C161" s="62">
        <v>-8.0658665922411332E-2</v>
      </c>
      <c r="D161" s="62">
        <v>-0.15150176678445226</v>
      </c>
      <c r="E161" s="62">
        <v>-0.13446956988525804</v>
      </c>
    </row>
    <row r="162" spans="2:5" collapsed="1" x14ac:dyDescent="0.25">
      <c r="B162" s="87">
        <v>2002</v>
      </c>
      <c r="C162" s="92">
        <v>0.13374516598864949</v>
      </c>
      <c r="D162" s="92">
        <v>-7.7553761341808136E-2</v>
      </c>
      <c r="E162" s="92">
        <v>-2.7434956637758523E-2</v>
      </c>
    </row>
    <row r="163" spans="2:5" hidden="1" outlineLevel="1" x14ac:dyDescent="0.25">
      <c r="B163" s="53" t="s">
        <v>88</v>
      </c>
      <c r="C163" s="62">
        <v>0.24909983633387878</v>
      </c>
      <c r="D163" s="62">
        <v>-0.18857684355616811</v>
      </c>
      <c r="E163" s="62">
        <v>-9.7387983359476182E-2</v>
      </c>
    </row>
    <row r="164" spans="2:5" hidden="1" outlineLevel="1" x14ac:dyDescent="0.25">
      <c r="B164" s="53" t="s">
        <v>87</v>
      </c>
      <c r="C164" s="62">
        <v>-0.18593974175035866</v>
      </c>
      <c r="D164" s="62">
        <v>1.3322383429144935E-2</v>
      </c>
      <c r="E164" s="62">
        <v>-3.4754915535862629E-2</v>
      </c>
    </row>
    <row r="165" spans="2:5" hidden="1" outlineLevel="1" x14ac:dyDescent="0.25">
      <c r="B165" s="53" t="s">
        <v>86</v>
      </c>
      <c r="C165" s="62">
        <v>-0.13857897827363475</v>
      </c>
      <c r="D165" s="62">
        <v>-0.12437427801309198</v>
      </c>
      <c r="E165" s="62">
        <v>-0.12788168769030017</v>
      </c>
    </row>
    <row r="166" spans="2:5" hidden="1" outlineLevel="1" x14ac:dyDescent="0.25">
      <c r="B166" s="53" t="s">
        <v>85</v>
      </c>
      <c r="C166" s="62">
        <v>-0.88349514563106801</v>
      </c>
      <c r="D166" s="62">
        <v>-0.67806841046277666</v>
      </c>
      <c r="E166" s="62">
        <v>-0.73826458036984355</v>
      </c>
    </row>
    <row r="167" spans="2:5" hidden="1" outlineLevel="1" x14ac:dyDescent="0.25">
      <c r="B167" s="53" t="s">
        <v>84</v>
      </c>
      <c r="C167" s="62">
        <v>-0.89513108614232206</v>
      </c>
      <c r="D167" s="62">
        <v>-0.87087912087912089</v>
      </c>
      <c r="E167" s="62">
        <v>-0.88114104595879561</v>
      </c>
    </row>
    <row r="168" spans="2:5" hidden="1" outlineLevel="1" x14ac:dyDescent="0.25">
      <c r="B168" s="53" t="s">
        <v>83</v>
      </c>
      <c r="C168" s="62">
        <v>-0.96195652173913038</v>
      </c>
      <c r="D168" s="62">
        <v>-0.76356589147286824</v>
      </c>
      <c r="E168" s="62">
        <v>-0.81571428571428573</v>
      </c>
    </row>
    <row r="169" spans="2:5" hidden="1" outlineLevel="1" x14ac:dyDescent="0.25">
      <c r="B169" s="53" t="s">
        <v>82</v>
      </c>
      <c r="C169" s="62">
        <v>-0.17647058823529416</v>
      </c>
      <c r="D169" s="62">
        <v>-0.83714670255720058</v>
      </c>
      <c r="E169" s="62">
        <v>-0.82236842105263164</v>
      </c>
    </row>
    <row r="170" spans="2:5" hidden="1" outlineLevel="1" x14ac:dyDescent="0.25">
      <c r="B170" s="53" t="s">
        <v>81</v>
      </c>
      <c r="C170" s="62">
        <v>-0.48780487804878048</v>
      </c>
      <c r="D170" s="62">
        <v>-0.85648574057037719</v>
      </c>
      <c r="E170" s="62">
        <v>-0.84308510638297873</v>
      </c>
    </row>
    <row r="171" spans="2:5" hidden="1" outlineLevel="1" x14ac:dyDescent="0.25">
      <c r="B171" s="53" t="s">
        <v>80</v>
      </c>
      <c r="C171" s="62">
        <v>7.2739187418086493E-2</v>
      </c>
      <c r="D171" s="62">
        <v>-0.16373124592302679</v>
      </c>
      <c r="E171" s="62">
        <v>-0.11661008096108649</v>
      </c>
    </row>
    <row r="172" spans="2:5" hidden="1" outlineLevel="1" x14ac:dyDescent="0.25">
      <c r="B172" s="53" t="s">
        <v>79</v>
      </c>
      <c r="C172" s="62">
        <v>-2.4249772658381241E-3</v>
      </c>
      <c r="D172" s="62">
        <v>-2.7038445289395696E-3</v>
      </c>
      <c r="E172" s="62">
        <v>-2.6430553720100392E-3</v>
      </c>
    </row>
    <row r="173" spans="2:5" hidden="1" outlineLevel="1" x14ac:dyDescent="0.25">
      <c r="B173" s="53" t="s">
        <v>78</v>
      </c>
      <c r="C173" s="62">
        <v>-2.1198156682027625E-2</v>
      </c>
      <c r="D173" s="62">
        <v>-0.26787913919281214</v>
      </c>
      <c r="E173" s="62">
        <v>-0.22080206378986866</v>
      </c>
    </row>
    <row r="174" spans="2:5" hidden="1" outlineLevel="1" x14ac:dyDescent="0.25">
      <c r="B174" s="53" t="s">
        <v>77</v>
      </c>
      <c r="C174" s="62">
        <v>0.12073819205505165</v>
      </c>
      <c r="D174" s="62">
        <v>-0.239247311827957</v>
      </c>
      <c r="E174" s="62">
        <v>-0.1755822315649721</v>
      </c>
    </row>
    <row r="175" spans="2:5" collapsed="1" x14ac:dyDescent="0.25">
      <c r="B175" s="87">
        <v>2001</v>
      </c>
      <c r="C175" s="92">
        <v>-1.6011860637509256E-2</v>
      </c>
      <c r="D175" s="92">
        <v>-0.17500257678829112</v>
      </c>
      <c r="E175" s="92">
        <v>-0.14212425013540997</v>
      </c>
    </row>
    <row r="176" spans="2:5" hidden="1" outlineLevel="1" x14ac:dyDescent="0.25">
      <c r="B176" s="53" t="s">
        <v>88</v>
      </c>
      <c r="C176" s="62">
        <v>9.1461236155769843E-2</v>
      </c>
      <c r="D176" s="62">
        <v>-5.1943809212675607E-2</v>
      </c>
      <c r="E176" s="62">
        <v>-2.5260918699727464E-2</v>
      </c>
    </row>
    <row r="177" spans="2:5" hidden="1" outlineLevel="1" x14ac:dyDescent="0.25">
      <c r="B177" s="53" t="s">
        <v>87</v>
      </c>
      <c r="C177" s="62">
        <v>-6.2920139822532972E-2</v>
      </c>
      <c r="D177" s="62">
        <v>-0.26700555146812921</v>
      </c>
      <c r="E177" s="62">
        <v>-0.2263524370648099</v>
      </c>
    </row>
    <row r="178" spans="2:5" hidden="1" outlineLevel="1" x14ac:dyDescent="0.25">
      <c r="B178" s="53" t="s">
        <v>86</v>
      </c>
      <c r="C178" s="62">
        <v>0.27661169415292353</v>
      </c>
      <c r="D178" s="62">
        <v>-0.18665831506420294</v>
      </c>
      <c r="E178" s="62">
        <v>-0.10660621761658029</v>
      </c>
    </row>
    <row r="179" spans="2:5" hidden="1" outlineLevel="1" x14ac:dyDescent="0.25">
      <c r="B179" s="53" t="s">
        <v>85</v>
      </c>
      <c r="C179" s="62">
        <v>1.8219178082191783</v>
      </c>
      <c r="D179" s="62">
        <v>-0.57557643040136641</v>
      </c>
      <c r="E179" s="62">
        <v>-0.43488745980707399</v>
      </c>
    </row>
    <row r="180" spans="2:5" hidden="1" outlineLevel="1" x14ac:dyDescent="0.25">
      <c r="B180" s="53" t="s">
        <v>84</v>
      </c>
      <c r="C180" s="62">
        <v>5.2093023255813957</v>
      </c>
      <c r="D180" s="62">
        <v>-0.49514563106796117</v>
      </c>
      <c r="E180" s="62">
        <v>-0.1740837696335078</v>
      </c>
    </row>
    <row r="181" spans="2:5" hidden="1" outlineLevel="1" x14ac:dyDescent="0.25">
      <c r="B181" s="53" t="s">
        <v>83</v>
      </c>
      <c r="C181" s="62">
        <v>1.4864864864864864</v>
      </c>
      <c r="D181" s="62">
        <v>-0.11945392491467577</v>
      </c>
      <c r="E181" s="62">
        <v>6.0606060606060552E-2</v>
      </c>
    </row>
    <row r="182" spans="2:5" hidden="1" outlineLevel="1" x14ac:dyDescent="0.25">
      <c r="B182" s="53" t="s">
        <v>82</v>
      </c>
      <c r="C182" s="62">
        <v>-0.80681818181818188</v>
      </c>
      <c r="D182" s="62">
        <v>-0.39544344995931646</v>
      </c>
      <c r="E182" s="62">
        <v>-0.42293090356871677</v>
      </c>
    </row>
    <row r="183" spans="2:5" hidden="1" outlineLevel="1" x14ac:dyDescent="0.25">
      <c r="B183" s="53" t="s">
        <v>81</v>
      </c>
      <c r="C183" s="62">
        <v>-0.83467741935483875</v>
      </c>
      <c r="D183" s="62">
        <v>-0.25343406593406592</v>
      </c>
      <c r="E183" s="62">
        <v>-0.3380281690140845</v>
      </c>
    </row>
    <row r="184" spans="2:5" hidden="1" outlineLevel="1" x14ac:dyDescent="0.25">
      <c r="B184" s="53" t="s">
        <v>80</v>
      </c>
      <c r="C184" s="62">
        <v>1.4627659574468099E-2</v>
      </c>
      <c r="D184" s="62">
        <v>0.29915254237288136</v>
      </c>
      <c r="E184" s="62">
        <v>0.2303984575835476</v>
      </c>
    </row>
    <row r="185" spans="2:5" hidden="1" outlineLevel="1" x14ac:dyDescent="0.25">
      <c r="B185" s="53" t="s">
        <v>79</v>
      </c>
      <c r="C185" s="62">
        <v>-1.7862459065198011E-2</v>
      </c>
      <c r="D185" s="62">
        <v>-2.0767830547741228E-2</v>
      </c>
      <c r="E185" s="62">
        <v>-2.0135966332146316E-2</v>
      </c>
    </row>
    <row r="186" spans="2:5" hidden="1" outlineLevel="1" x14ac:dyDescent="0.25">
      <c r="B186" s="53" t="s">
        <v>78</v>
      </c>
      <c r="C186" s="62">
        <v>7.2487644151565167E-2</v>
      </c>
      <c r="D186" s="62">
        <v>0.28500931098696469</v>
      </c>
      <c r="E186" s="62">
        <v>0.23818511796733222</v>
      </c>
    </row>
    <row r="187" spans="2:5" hidden="1" outlineLevel="1" x14ac:dyDescent="0.25">
      <c r="B187" s="53" t="s">
        <v>77</v>
      </c>
      <c r="C187" s="62">
        <v>-0.12817016634851375</v>
      </c>
      <c r="D187" s="62">
        <v>0.16797488226059665</v>
      </c>
      <c r="E187" s="62">
        <v>0.10178582312427631</v>
      </c>
    </row>
    <row r="188" spans="2:5" collapsed="1" x14ac:dyDescent="0.25">
      <c r="B188" s="87">
        <v>2000</v>
      </c>
      <c r="C188" s="92">
        <v>1.4641728927443198E-2</v>
      </c>
      <c r="D188" s="92">
        <v>-1.789193976970771E-2</v>
      </c>
      <c r="E188" s="92">
        <v>-1.1336425085629376E-2</v>
      </c>
    </row>
    <row r="189" spans="2:5" hidden="1" outlineLevel="1" x14ac:dyDescent="0.25">
      <c r="B189" s="53" t="s">
        <v>88</v>
      </c>
      <c r="C189" s="62">
        <v>-6.6999999999999948E-2</v>
      </c>
      <c r="D189" s="62">
        <v>9.9892202659001006E-2</v>
      </c>
      <c r="E189" s="62">
        <v>6.4463628644211735E-2</v>
      </c>
    </row>
    <row r="190" spans="2:5" hidden="1" outlineLevel="1" x14ac:dyDescent="0.25">
      <c r="B190" s="53" t="s">
        <v>87</v>
      </c>
      <c r="C190" s="62">
        <v>-2.9490616621984378E-3</v>
      </c>
      <c r="D190" s="62">
        <v>0.26606825302735193</v>
      </c>
      <c r="E190" s="62">
        <v>0.2014930175686982</v>
      </c>
    </row>
    <row r="191" spans="2:5" hidden="1" outlineLevel="1" x14ac:dyDescent="0.25">
      <c r="B191" s="53" t="s">
        <v>86</v>
      </c>
      <c r="C191" s="62">
        <v>0.66958698372966219</v>
      </c>
      <c r="D191" s="62">
        <v>0.26806989674344717</v>
      </c>
      <c r="E191" s="62">
        <v>0.32305055698371898</v>
      </c>
    </row>
    <row r="192" spans="2:5" hidden="1" outlineLevel="1" x14ac:dyDescent="0.25">
      <c r="B192" s="53" t="s">
        <v>85</v>
      </c>
      <c r="C192" s="62">
        <v>3.8666666666666663</v>
      </c>
      <c r="D192" s="62">
        <v>19.910714285714285</v>
      </c>
      <c r="E192" s="62">
        <v>16.52112676056338</v>
      </c>
    </row>
    <row r="193" spans="2:5" hidden="1" outlineLevel="1" x14ac:dyDescent="0.25">
      <c r="B193" s="53" t="s">
        <v>84</v>
      </c>
      <c r="C193" s="62">
        <v>3.3</v>
      </c>
      <c r="D193" s="62">
        <v>26.73076923076923</v>
      </c>
      <c r="E193" s="62">
        <v>20.222222222222221</v>
      </c>
    </row>
    <row r="194" spans="2:5" hidden="1" outlineLevel="1" x14ac:dyDescent="0.25">
      <c r="B194" s="53" t="s">
        <v>83</v>
      </c>
      <c r="C194" s="62">
        <v>7.2222222222222214</v>
      </c>
      <c r="D194" s="62">
        <v>2.3872832369942198</v>
      </c>
      <c r="E194" s="62">
        <v>2.6263736263736264</v>
      </c>
    </row>
    <row r="195" spans="2:5" hidden="1" outlineLevel="1" x14ac:dyDescent="0.25">
      <c r="B195" s="53" t="s">
        <v>82</v>
      </c>
      <c r="C195" s="62">
        <v>3.8888888888888893</v>
      </c>
      <c r="D195" s="62">
        <v>4.2297872340425533</v>
      </c>
      <c r="E195" s="62">
        <v>4.2055335968379444</v>
      </c>
    </row>
    <row r="196" spans="2:5" hidden="1" outlineLevel="1" x14ac:dyDescent="0.25">
      <c r="B196" s="53" t="s">
        <v>81</v>
      </c>
      <c r="C196" s="62">
        <v>10.80952380952381</v>
      </c>
      <c r="D196" s="62">
        <v>21.4</v>
      </c>
      <c r="E196" s="62">
        <v>18.813953488372093</v>
      </c>
    </row>
    <row r="197" spans="2:5" hidden="1" outlineLevel="1" x14ac:dyDescent="0.25">
      <c r="B197" s="53" t="s">
        <v>80</v>
      </c>
      <c r="C197" s="62">
        <v>0.25333333333333341</v>
      </c>
      <c r="D197" s="62">
        <v>0.27947953374898349</v>
      </c>
      <c r="E197" s="62">
        <v>0.27306197586418501</v>
      </c>
    </row>
    <row r="198" spans="2:5" hidden="1" outlineLevel="1" x14ac:dyDescent="0.25">
      <c r="B198" s="53" t="s">
        <v>79</v>
      </c>
      <c r="C198" s="62">
        <v>-6.4084703259960962E-2</v>
      </c>
      <c r="D198" s="62">
        <v>-9.100598507829849E-3</v>
      </c>
      <c r="E198" s="62">
        <v>-2.1601418978842046E-2</v>
      </c>
    </row>
    <row r="199" spans="2:5" hidden="1" outlineLevel="1" x14ac:dyDescent="0.25">
      <c r="B199" s="53" t="s">
        <v>78</v>
      </c>
      <c r="C199" s="62">
        <v>-0.1102316036352976</v>
      </c>
      <c r="D199" s="62">
        <v>6.410383434063216E-2</v>
      </c>
      <c r="E199" s="62">
        <v>2.0068127962085347E-2</v>
      </c>
    </row>
    <row r="200" spans="2:5" hidden="1" outlineLevel="1" x14ac:dyDescent="0.25">
      <c r="B200" s="53" t="s">
        <v>77</v>
      </c>
      <c r="C200" s="62">
        <v>-6.7632850241545861E-2</v>
      </c>
      <c r="D200" s="62">
        <v>4.1189931350114506E-2</v>
      </c>
      <c r="E200" s="62">
        <v>1.4719525017007795E-2</v>
      </c>
    </row>
    <row r="201" spans="2:5" collapsed="1" x14ac:dyDescent="0.25">
      <c r="B201" s="87">
        <v>1999</v>
      </c>
      <c r="C201" s="92">
        <v>1.0539650367367592E-2</v>
      </c>
      <c r="D201" s="92">
        <v>0.18402325198136249</v>
      </c>
      <c r="E201" s="92">
        <v>0.14443468004902749</v>
      </c>
    </row>
    <row r="202" spans="2:5" hidden="1" outlineLevel="1" x14ac:dyDescent="0.25">
      <c r="B202" s="53" t="s">
        <v>88</v>
      </c>
      <c r="C202" s="62">
        <v>-8.6201644837039293E-2</v>
      </c>
      <c r="D202" s="62">
        <v>-0.10327050104720481</v>
      </c>
      <c r="E202" s="62">
        <v>-9.9700579728610572E-2</v>
      </c>
    </row>
    <row r="203" spans="2:5" hidden="1" outlineLevel="1" x14ac:dyDescent="0.25">
      <c r="B203" s="53" t="s">
        <v>87</v>
      </c>
      <c r="C203" s="62">
        <v>-5.5457077741200345E-2</v>
      </c>
      <c r="D203" s="62">
        <v>-1.5013762615731063E-2</v>
      </c>
      <c r="E203" s="62">
        <v>-2.5034508721294979E-2</v>
      </c>
    </row>
    <row r="204" spans="2:5" hidden="1" outlineLevel="1" x14ac:dyDescent="0.25">
      <c r="B204" s="53" t="s">
        <v>86</v>
      </c>
      <c r="C204" s="62">
        <v>-0.38632872503840243</v>
      </c>
      <c r="D204" s="62">
        <v>-0.12841813776393218</v>
      </c>
      <c r="E204" s="62">
        <v>-0.17584745762711862</v>
      </c>
    </row>
    <row r="205" spans="2:5" hidden="1" outlineLevel="1" x14ac:dyDescent="0.25">
      <c r="B205" s="53" t="s">
        <v>85</v>
      </c>
      <c r="C205" s="62">
        <v>-0.59459459459459452</v>
      </c>
      <c r="D205" s="62">
        <v>-0.79783393501805056</v>
      </c>
      <c r="E205" s="62">
        <v>-0.77388535031847128</v>
      </c>
    </row>
    <row r="206" spans="2:5" hidden="1" outlineLevel="1" x14ac:dyDescent="0.25">
      <c r="B206" s="53" t="s">
        <v>84</v>
      </c>
      <c r="C206" s="62">
        <v>-0.75609756097560976</v>
      </c>
      <c r="D206" s="62">
        <v>-0.84523809523809523</v>
      </c>
      <c r="E206" s="62">
        <v>-0.82775119617224879</v>
      </c>
    </row>
    <row r="207" spans="2:5" hidden="1" outlineLevel="1" x14ac:dyDescent="0.25">
      <c r="B207" s="53" t="s">
        <v>83</v>
      </c>
      <c r="C207" s="62">
        <v>-0.4375</v>
      </c>
      <c r="D207" s="62">
        <v>-1.7045454545454586E-2</v>
      </c>
      <c r="E207" s="62">
        <v>-5.208333333333337E-2</v>
      </c>
    </row>
    <row r="208" spans="2:5" hidden="1" outlineLevel="1" x14ac:dyDescent="0.25">
      <c r="B208" s="53" t="s">
        <v>82</v>
      </c>
      <c r="C208" s="62">
        <v>-0.4</v>
      </c>
      <c r="D208" s="62">
        <v>0.35057471264367823</v>
      </c>
      <c r="E208" s="62">
        <v>0.24019607843137258</v>
      </c>
    </row>
    <row r="209" spans="2:5" hidden="1" outlineLevel="1" x14ac:dyDescent="0.25">
      <c r="B209" s="53" t="s">
        <v>81</v>
      </c>
      <c r="C209" s="62">
        <v>0.39999999999999991</v>
      </c>
      <c r="D209" s="62">
        <v>-0.63888888888888884</v>
      </c>
      <c r="E209" s="62">
        <v>-0.55897435897435899</v>
      </c>
    </row>
    <row r="210" spans="2:5" hidden="1" outlineLevel="1" x14ac:dyDescent="0.25">
      <c r="B210" s="53" t="s">
        <v>80</v>
      </c>
      <c r="C210" s="62">
        <v>7.5268817204301008E-2</v>
      </c>
      <c r="D210" s="62">
        <v>0.74091552619159984</v>
      </c>
      <c r="E210" s="62">
        <v>0.51128284389489953</v>
      </c>
    </row>
    <row r="211" spans="2:5" hidden="1" outlineLevel="1" x14ac:dyDescent="0.25">
      <c r="B211" s="53" t="s">
        <v>79</v>
      </c>
      <c r="C211" s="62">
        <v>-0.21016725352112675</v>
      </c>
      <c r="D211" s="62">
        <v>-5.9163838321505735E-2</v>
      </c>
      <c r="E211" s="62">
        <v>-9.8355037697052783E-2</v>
      </c>
    </row>
    <row r="212" spans="2:5" hidden="1" outlineLevel="1" x14ac:dyDescent="0.25">
      <c r="B212" s="53" t="s">
        <v>78</v>
      </c>
      <c r="C212" s="62">
        <v>-9.9762470308788598E-2</v>
      </c>
      <c r="D212" s="62">
        <v>-4.3680121281030937E-2</v>
      </c>
      <c r="E212" s="62">
        <v>-5.8495433312417244E-2</v>
      </c>
    </row>
    <row r="213" spans="2:5" hidden="1" outlineLevel="1" x14ac:dyDescent="0.25">
      <c r="B213" s="53" t="s">
        <v>77</v>
      </c>
      <c r="C213" s="62">
        <v>-5.5021624219125376E-2</v>
      </c>
      <c r="D213" s="62">
        <v>-0.11262600623685548</v>
      </c>
      <c r="E213" s="62">
        <v>-9.9270235641468418E-2</v>
      </c>
    </row>
    <row r="214" spans="2:5" collapsed="1" x14ac:dyDescent="0.25">
      <c r="B214" s="87">
        <v>1998</v>
      </c>
      <c r="C214" s="92">
        <v>-0.11438700412852276</v>
      </c>
      <c r="D214" s="92">
        <v>-5.4333966167011472E-2</v>
      </c>
      <c r="E214" s="92">
        <v>-6.8744212090539047E-2</v>
      </c>
    </row>
    <row r="215" spans="2:5" hidden="1" outlineLevel="1" x14ac:dyDescent="0.25">
      <c r="B215" s="53" t="s">
        <v>88</v>
      </c>
      <c r="C215" s="62">
        <v>-9.5343069716175233E-2</v>
      </c>
      <c r="D215" s="62">
        <v>-1.7879746835443022E-2</v>
      </c>
      <c r="E215" s="62">
        <v>-3.5158891142664017E-2</v>
      </c>
    </row>
    <row r="216" spans="2:5" hidden="1" outlineLevel="1" x14ac:dyDescent="0.25">
      <c r="B216" s="53" t="s">
        <v>87</v>
      </c>
      <c r="C216" s="62">
        <v>4.4156530936012794E-2</v>
      </c>
      <c r="D216" s="62">
        <v>-4.924662965900084E-2</v>
      </c>
      <c r="E216" s="62">
        <v>-2.769643728648119E-2</v>
      </c>
    </row>
    <row r="217" spans="2:5" hidden="1" outlineLevel="1" x14ac:dyDescent="0.25">
      <c r="B217" s="53" t="s">
        <v>86</v>
      </c>
      <c r="C217" s="62">
        <v>0.3647798742138364</v>
      </c>
      <c r="D217" s="62">
        <v>-7.9496574796877439E-2</v>
      </c>
      <c r="E217" s="62">
        <v>-2.0882312266629843E-2</v>
      </c>
    </row>
    <row r="218" spans="2:5" hidden="1" outlineLevel="1" x14ac:dyDescent="0.25">
      <c r="B218" s="53" t="s">
        <v>85</v>
      </c>
      <c r="C218" s="62">
        <v>-0.17777777777777781</v>
      </c>
      <c r="D218" s="62">
        <v>29.777777777777779</v>
      </c>
      <c r="E218" s="62">
        <v>4.8148148148148149</v>
      </c>
    </row>
    <row r="219" spans="2:5" hidden="1" outlineLevel="1" x14ac:dyDescent="0.25">
      <c r="B219" s="53" t="s">
        <v>84</v>
      </c>
      <c r="C219" s="62">
        <v>2.4166666666666665</v>
      </c>
      <c r="D219" s="62" t="s">
        <v>135</v>
      </c>
      <c r="E219" s="62">
        <v>16.416666666666668</v>
      </c>
    </row>
    <row r="220" spans="2:5" hidden="1" outlineLevel="1" x14ac:dyDescent="0.25">
      <c r="B220" s="53" t="s">
        <v>83</v>
      </c>
      <c r="C220" s="62">
        <v>-0.33333333333333337</v>
      </c>
      <c r="D220" s="62">
        <v>6.6521739130434785</v>
      </c>
      <c r="E220" s="62">
        <v>3.0851063829787231</v>
      </c>
    </row>
    <row r="221" spans="2:5" hidden="1" outlineLevel="1" x14ac:dyDescent="0.25">
      <c r="B221" s="53" t="s">
        <v>82</v>
      </c>
      <c r="C221" s="62">
        <v>-0.84848484848484851</v>
      </c>
      <c r="D221" s="62">
        <v>28</v>
      </c>
      <c r="E221" s="62">
        <v>0</v>
      </c>
    </row>
    <row r="222" spans="2:5" hidden="1" outlineLevel="1" x14ac:dyDescent="0.25">
      <c r="B222" s="53" t="s">
        <v>81</v>
      </c>
      <c r="C222" s="62">
        <v>-0.93723849372384938</v>
      </c>
      <c r="D222" s="62">
        <v>1.0224719101123596</v>
      </c>
      <c r="E222" s="62">
        <v>-0.40548780487804881</v>
      </c>
    </row>
    <row r="223" spans="2:5" hidden="1" outlineLevel="1" x14ac:dyDescent="0.25">
      <c r="B223" s="53" t="s">
        <v>80</v>
      </c>
      <c r="C223" s="62">
        <v>-7.3089700996677776E-2</v>
      </c>
      <c r="D223" s="62">
        <v>-0.31201298701298696</v>
      </c>
      <c r="E223" s="62">
        <v>-0.24486461251167135</v>
      </c>
    </row>
    <row r="224" spans="2:5" hidden="1" outlineLevel="1" x14ac:dyDescent="0.25">
      <c r="B224" s="53" t="s">
        <v>79</v>
      </c>
      <c r="C224" s="62">
        <v>0.25144588267694856</v>
      </c>
      <c r="D224" s="62">
        <v>0.10303752233472308</v>
      </c>
      <c r="E224" s="62">
        <v>0.13806552262090488</v>
      </c>
    </row>
    <row r="225" spans="2:5" hidden="1" outlineLevel="1" x14ac:dyDescent="0.25">
      <c r="B225" s="53" t="s">
        <v>78</v>
      </c>
      <c r="C225" s="62">
        <v>0.1395488721804512</v>
      </c>
      <c r="D225" s="62">
        <v>-6.3946784922394695E-2</v>
      </c>
      <c r="E225" s="62">
        <v>-1.7602739726027439E-2</v>
      </c>
    </row>
    <row r="226" spans="2:5" hidden="1" outlineLevel="1" x14ac:dyDescent="0.25">
      <c r="B226" s="53" t="s">
        <v>77</v>
      </c>
      <c r="C226" s="62">
        <v>0.16192071468453384</v>
      </c>
      <c r="D226" s="62">
        <v>0.22492671226792216</v>
      </c>
      <c r="E226" s="62">
        <v>0.20971763595929649</v>
      </c>
    </row>
    <row r="227" spans="2:5" collapsed="1" x14ac:dyDescent="0.25">
      <c r="B227" s="87">
        <v>1997</v>
      </c>
      <c r="C227" s="92">
        <v>8.0436363636363639E-2</v>
      </c>
      <c r="D227" s="92">
        <v>2.2645938075022798E-2</v>
      </c>
      <c r="E227" s="92">
        <v>3.5942171255187283E-2</v>
      </c>
    </row>
    <row r="228" spans="2:5" hidden="1" outlineLevel="1" x14ac:dyDescent="0.25">
      <c r="B228" s="53" t="s">
        <v>88</v>
      </c>
      <c r="C228" s="62">
        <v>-7.8466226510919279E-2</v>
      </c>
      <c r="D228" s="62">
        <v>4.8788582807832714E-2</v>
      </c>
      <c r="E228" s="62">
        <v>1.7448405253283283E-2</v>
      </c>
    </row>
    <row r="229" spans="2:5" hidden="1" outlineLevel="1" x14ac:dyDescent="0.25">
      <c r="B229" s="53" t="s">
        <v>87</v>
      </c>
      <c r="C229" s="62">
        <v>0.12225519287833819</v>
      </c>
      <c r="D229" s="62">
        <v>5.8596373404969704E-2</v>
      </c>
      <c r="E229" s="62">
        <v>7.2634471927758071E-2</v>
      </c>
    </row>
    <row r="230" spans="2:5" hidden="1" outlineLevel="1" x14ac:dyDescent="0.25">
      <c r="B230" s="53" t="s">
        <v>86</v>
      </c>
      <c r="C230" s="62">
        <v>-0.41001855287569577</v>
      </c>
      <c r="D230" s="62">
        <v>3.5125329815303363E-2</v>
      </c>
      <c r="E230" s="62">
        <v>-5.8586121598750207E-2</v>
      </c>
    </row>
    <row r="231" spans="2:5" hidden="1" outlineLevel="1" x14ac:dyDescent="0.25">
      <c r="B231" s="53" t="s">
        <v>85</v>
      </c>
      <c r="C231" s="62">
        <v>-0.79638009049773761</v>
      </c>
      <c r="D231" s="62">
        <v>-0.88461538461538458</v>
      </c>
      <c r="E231" s="62">
        <v>-0.8193979933110368</v>
      </c>
    </row>
    <row r="232" spans="2:5" hidden="1" outlineLevel="1" x14ac:dyDescent="0.25">
      <c r="B232" s="53" t="s">
        <v>84</v>
      </c>
      <c r="C232" s="62">
        <v>1.4</v>
      </c>
      <c r="D232" s="62">
        <v>-1</v>
      </c>
      <c r="E232" s="62">
        <v>-0.82857142857142851</v>
      </c>
    </row>
    <row r="233" spans="2:5" hidden="1" outlineLevel="1" x14ac:dyDescent="0.25">
      <c r="B233" s="53" t="s">
        <v>83</v>
      </c>
      <c r="C233" s="62">
        <v>0.19999999999999996</v>
      </c>
      <c r="D233" s="62">
        <v>1.875</v>
      </c>
      <c r="E233" s="62">
        <v>0.6785714285714286</v>
      </c>
    </row>
    <row r="234" spans="2:5" hidden="1" outlineLevel="1" x14ac:dyDescent="0.25">
      <c r="B234" s="53" t="s">
        <v>82</v>
      </c>
      <c r="C234" s="62">
        <v>3.2127659574468082</v>
      </c>
      <c r="D234" s="62">
        <v>0.5</v>
      </c>
      <c r="E234" s="62">
        <v>3</v>
      </c>
    </row>
    <row r="235" spans="2:5" hidden="1" outlineLevel="1" x14ac:dyDescent="0.25">
      <c r="B235" s="53" t="s">
        <v>81</v>
      </c>
      <c r="C235" s="62">
        <v>0.38953488372093026</v>
      </c>
      <c r="D235" s="62">
        <v>1.6176470588235294</v>
      </c>
      <c r="E235" s="62">
        <v>0.59223300970873782</v>
      </c>
    </row>
    <row r="236" spans="2:5" hidden="1" outlineLevel="1" x14ac:dyDescent="0.25">
      <c r="B236" s="53" t="s">
        <v>80</v>
      </c>
      <c r="C236" s="62">
        <v>0.37757437070938216</v>
      </c>
      <c r="D236" s="62">
        <v>0.54308617234468937</v>
      </c>
      <c r="E236" s="62">
        <v>0.49268292682926829</v>
      </c>
    </row>
    <row r="237" spans="2:5" hidden="1" outlineLevel="1" x14ac:dyDescent="0.25">
      <c r="B237" s="53" t="s">
        <v>79</v>
      </c>
      <c r="C237" s="62">
        <v>0.67636195752539252</v>
      </c>
      <c r="D237" s="62">
        <v>0.50390275111964167</v>
      </c>
      <c r="E237" s="62">
        <v>0.54132852419597244</v>
      </c>
    </row>
    <row r="238" spans="2:5" hidden="1" outlineLevel="1" x14ac:dyDescent="0.25">
      <c r="B238" s="53" t="s">
        <v>78</v>
      </c>
      <c r="C238" s="62">
        <v>0.5024853140533212</v>
      </c>
      <c r="D238" s="62">
        <v>0.59409020217729402</v>
      </c>
      <c r="E238" s="62">
        <v>0.57225931509799688</v>
      </c>
    </row>
    <row r="239" spans="2:5" hidden="1" outlineLevel="1" x14ac:dyDescent="0.25">
      <c r="B239" s="53" t="s">
        <v>77</v>
      </c>
      <c r="C239" s="62">
        <v>0.53667953667953672</v>
      </c>
      <c r="D239" s="62">
        <v>0.27876860161308636</v>
      </c>
      <c r="E239" s="62">
        <v>0.33276450511945388</v>
      </c>
    </row>
    <row r="240" spans="2:5" collapsed="1" x14ac:dyDescent="0.25">
      <c r="B240" s="87">
        <v>1996</v>
      </c>
      <c r="C240" s="92">
        <v>0.21509367267585722</v>
      </c>
      <c r="D240" s="92">
        <v>0.23459859759587864</v>
      </c>
      <c r="E240" s="92">
        <v>0.23005570954197418</v>
      </c>
    </row>
    <row r="241" spans="2:5" hidden="1" outlineLevel="1" x14ac:dyDescent="0.25">
      <c r="B241" s="53" t="s">
        <v>88</v>
      </c>
      <c r="C241" s="62">
        <v>0.90517658442186755</v>
      </c>
      <c r="D241" s="62">
        <v>0.63772251664628343</v>
      </c>
      <c r="E241" s="62">
        <v>0.69637173774665828</v>
      </c>
    </row>
    <row r="242" spans="2:5" hidden="1" outlineLevel="1" x14ac:dyDescent="0.25">
      <c r="B242" s="53" t="s">
        <v>87</v>
      </c>
      <c r="C242" s="62">
        <v>0.42675698560541919</v>
      </c>
      <c r="D242" s="62">
        <v>0.52541938788577291</v>
      </c>
      <c r="E242" s="62">
        <v>0.50250712810933051</v>
      </c>
    </row>
    <row r="243" spans="2:5" hidden="1" outlineLevel="1" x14ac:dyDescent="0.25">
      <c r="B243" s="53" t="s">
        <v>86</v>
      </c>
      <c r="C243" s="62">
        <v>0.35540653813914491</v>
      </c>
      <c r="D243" s="62">
        <v>0.48919449901768175</v>
      </c>
      <c r="E243" s="62">
        <v>0.45887939221272545</v>
      </c>
    </row>
    <row r="244" spans="2:5" hidden="1" outlineLevel="1" x14ac:dyDescent="0.25">
      <c r="B244" s="53" t="s">
        <v>85</v>
      </c>
      <c r="C244" s="62">
        <v>4.2619047619047619</v>
      </c>
      <c r="D244" s="62">
        <v>0.90243902439024382</v>
      </c>
      <c r="E244" s="62">
        <v>2.6024096385542168</v>
      </c>
    </row>
    <row r="245" spans="2:5" hidden="1" outlineLevel="1" x14ac:dyDescent="0.25">
      <c r="B245" s="53" t="s">
        <v>84</v>
      </c>
      <c r="C245" s="62">
        <v>0</v>
      </c>
      <c r="D245" s="62" t="s">
        <v>135</v>
      </c>
      <c r="E245" s="62">
        <v>13</v>
      </c>
    </row>
    <row r="246" spans="2:5" hidden="1" outlineLevel="1" x14ac:dyDescent="0.25">
      <c r="B246" s="53" t="s">
        <v>83</v>
      </c>
      <c r="C246" s="62">
        <v>-0.13043478260869568</v>
      </c>
      <c r="D246" s="62">
        <v>0.60000000000000009</v>
      </c>
      <c r="E246" s="62">
        <v>0</v>
      </c>
    </row>
    <row r="247" spans="2:5" hidden="1" outlineLevel="1" x14ac:dyDescent="0.25">
      <c r="B247" s="53" t="s">
        <v>82</v>
      </c>
      <c r="C247" s="62">
        <v>5.7142857142857144</v>
      </c>
      <c r="D247" s="62">
        <v>0.33333333333333326</v>
      </c>
      <c r="E247" s="62">
        <v>4.0999999999999996</v>
      </c>
    </row>
    <row r="248" spans="2:5" hidden="1" outlineLevel="1" x14ac:dyDescent="0.25">
      <c r="B248" s="53" t="s">
        <v>81</v>
      </c>
      <c r="C248" s="62">
        <v>8.5555555555555554</v>
      </c>
      <c r="D248" s="62">
        <v>-0.71186440677966101</v>
      </c>
      <c r="E248" s="62">
        <v>0.51470588235294112</v>
      </c>
    </row>
    <row r="249" spans="2:5" hidden="1" outlineLevel="1" x14ac:dyDescent="0.25">
      <c r="B249" s="53" t="s">
        <v>80</v>
      </c>
      <c r="C249" s="62">
        <v>0.73412698412698418</v>
      </c>
      <c r="D249" s="62">
        <v>0.19093078758949877</v>
      </c>
      <c r="E249" s="62">
        <v>0.3165137614678899</v>
      </c>
    </row>
    <row r="250" spans="2:5" hidden="1" outlineLevel="1" x14ac:dyDescent="0.25">
      <c r="B250" s="53" t="s">
        <v>79</v>
      </c>
      <c r="C250" s="62">
        <v>0.17144402379664681</v>
      </c>
      <c r="D250" s="62">
        <v>3.0866640284922919E-2</v>
      </c>
      <c r="E250" s="62">
        <v>5.8430540827147492E-2</v>
      </c>
    </row>
    <row r="251" spans="2:5" hidden="1" outlineLevel="1" x14ac:dyDescent="0.25">
      <c r="B251" s="53" t="s">
        <v>78</v>
      </c>
      <c r="C251" s="62">
        <v>9.1222879684418112E-2</v>
      </c>
      <c r="D251" s="62">
        <v>-0.13363547280744736</v>
      </c>
      <c r="E251" s="62">
        <v>-8.8893249607535307E-2</v>
      </c>
    </row>
    <row r="252" spans="2:5" hidden="1" outlineLevel="1" x14ac:dyDescent="0.25">
      <c r="B252" s="53" t="s">
        <v>77</v>
      </c>
      <c r="C252" s="62">
        <v>0.10526315789473695</v>
      </c>
      <c r="D252" s="62">
        <v>-0.13670687457095221</v>
      </c>
      <c r="E252" s="62">
        <v>-9.5238095238095233E-2</v>
      </c>
    </row>
    <row r="253" spans="2:5" collapsed="1" x14ac:dyDescent="0.25">
      <c r="B253" s="87">
        <v>1995</v>
      </c>
      <c r="C253" s="92">
        <v>0.39051363971491759</v>
      </c>
      <c r="D253" s="92">
        <v>0.18881446039340766</v>
      </c>
      <c r="E253" s="92">
        <v>0.23038222582387902</v>
      </c>
    </row>
    <row r="254" spans="2:5" hidden="1" outlineLevel="1" x14ac:dyDescent="0.25">
      <c r="B254" s="53" t="s">
        <v>88</v>
      </c>
      <c r="C254" s="62">
        <v>-0.31374501992031878</v>
      </c>
      <c r="D254" s="62">
        <v>-0.15694810402107917</v>
      </c>
      <c r="E254" s="62">
        <v>-0.19717230218891069</v>
      </c>
    </row>
    <row r="255" spans="2:5" hidden="1" outlineLevel="1" x14ac:dyDescent="0.25">
      <c r="B255" s="53" t="s">
        <v>87</v>
      </c>
      <c r="C255" s="62">
        <v>4.3747238179407955E-2</v>
      </c>
      <c r="D255" s="62">
        <v>5.3135536075522571E-2</v>
      </c>
      <c r="E255" s="62">
        <v>5.094027691671843E-2</v>
      </c>
    </row>
    <row r="256" spans="2:5" hidden="1" outlineLevel="1" x14ac:dyDescent="0.25">
      <c r="B256" s="53" t="s">
        <v>86</v>
      </c>
      <c r="C256" s="62">
        <v>0.4018801410105759</v>
      </c>
      <c r="D256" s="62">
        <v>0.29846938775510212</v>
      </c>
      <c r="E256" s="62">
        <v>0.32054176072234752</v>
      </c>
    </row>
    <row r="257" spans="2:5" hidden="1" outlineLevel="1" x14ac:dyDescent="0.25">
      <c r="B257" s="53" t="s">
        <v>85</v>
      </c>
      <c r="C257" s="62">
        <v>13</v>
      </c>
      <c r="D257" s="62">
        <v>2.7272727272727271</v>
      </c>
      <c r="E257" s="62">
        <v>4.9285714285714288</v>
      </c>
    </row>
    <row r="258" spans="2:5" hidden="1" outlineLevel="1" x14ac:dyDescent="0.25">
      <c r="B258" s="53" t="s">
        <v>84</v>
      </c>
      <c r="C258" s="62">
        <v>0.25</v>
      </c>
      <c r="D258" s="62">
        <v>-1</v>
      </c>
      <c r="E258" s="62">
        <v>-0.58333333333333326</v>
      </c>
    </row>
    <row r="259" spans="2:5" hidden="1" outlineLevel="1" x14ac:dyDescent="0.25">
      <c r="B259" s="53" t="s">
        <v>83</v>
      </c>
      <c r="C259" s="62">
        <v>-0.36111111111111116</v>
      </c>
      <c r="D259" s="62">
        <v>-0.44444444444444442</v>
      </c>
      <c r="E259" s="62">
        <v>-0.37777777777777777</v>
      </c>
    </row>
    <row r="260" spans="2:5" hidden="1" outlineLevel="1" x14ac:dyDescent="0.25">
      <c r="B260" s="53" t="s">
        <v>82</v>
      </c>
      <c r="C260" s="62">
        <v>-0.53333333333333333</v>
      </c>
      <c r="D260" s="62">
        <v>-0.7</v>
      </c>
      <c r="E260" s="62">
        <v>-0.6</v>
      </c>
    </row>
    <row r="261" spans="2:5" hidden="1" outlineLevel="1" x14ac:dyDescent="0.25">
      <c r="B261" s="53" t="s">
        <v>81</v>
      </c>
      <c r="C261" s="62">
        <v>-0.41935483870967738</v>
      </c>
      <c r="D261" s="62">
        <v>5.9411764705882355</v>
      </c>
      <c r="E261" s="62">
        <v>1.8333333333333335</v>
      </c>
    </row>
    <row r="262" spans="2:5" hidden="1" outlineLevel="1" x14ac:dyDescent="0.25">
      <c r="B262" s="53" t="s">
        <v>80</v>
      </c>
      <c r="C262" s="62">
        <v>0.16666666666666674</v>
      </c>
      <c r="D262" s="62">
        <v>5.6746532156368268E-2</v>
      </c>
      <c r="E262" s="62">
        <v>8.0277502477700713E-2</v>
      </c>
    </row>
    <row r="263" spans="2:5" hidden="1" outlineLevel="1" x14ac:dyDescent="0.25">
      <c r="B263" s="53" t="s">
        <v>79</v>
      </c>
      <c r="C263" s="62">
        <v>-0.41133397007322514</v>
      </c>
      <c r="D263" s="62">
        <v>0.29922879177377881</v>
      </c>
      <c r="E263" s="62">
        <v>5.0579322638146129E-2</v>
      </c>
    </row>
    <row r="264" spans="2:5" hidden="1" outlineLevel="1" x14ac:dyDescent="0.25">
      <c r="B264" s="53" t="s">
        <v>78</v>
      </c>
      <c r="C264" s="62">
        <v>-0.39153915391539151</v>
      </c>
      <c r="D264" s="62">
        <v>-1.0544176463458954E-2</v>
      </c>
      <c r="E264" s="62">
        <v>-0.12016574585635365</v>
      </c>
    </row>
    <row r="265" spans="2:5" hidden="1" outlineLevel="1" x14ac:dyDescent="0.25">
      <c r="B265" s="53" t="s">
        <v>77</v>
      </c>
      <c r="C265" s="62">
        <v>-0.39914529914529917</v>
      </c>
      <c r="D265" s="62">
        <v>-0.42085534162548988</v>
      </c>
      <c r="E265" s="62">
        <v>-0.41724676800681915</v>
      </c>
    </row>
    <row r="266" spans="2:5" collapsed="1" x14ac:dyDescent="0.25">
      <c r="B266" s="87">
        <v>1994</v>
      </c>
      <c r="C266" s="92">
        <v>-0.2660092598160062</v>
      </c>
      <c r="D266" s="92">
        <v>-0.10622647964420118</v>
      </c>
      <c r="E266" s="92">
        <v>-0.14460249837533401</v>
      </c>
    </row>
    <row r="267" spans="2:5" hidden="1" outlineLevel="1" x14ac:dyDescent="0.25">
      <c r="B267" s="53" t="s">
        <v>88</v>
      </c>
      <c r="C267" s="62">
        <v>-0.12619669277632728</v>
      </c>
      <c r="D267" s="62">
        <v>3.3506985555292523E-2</v>
      </c>
      <c r="E267" s="62">
        <v>-1.2780627259732613E-2</v>
      </c>
    </row>
    <row r="268" spans="2:5" hidden="1" outlineLevel="1" x14ac:dyDescent="0.25">
      <c r="B268" s="53" t="s">
        <v>87</v>
      </c>
      <c r="C268" s="62">
        <v>-0.46093377798951884</v>
      </c>
      <c r="D268" s="62">
        <v>-6.4353312302839139E-2</v>
      </c>
      <c r="E268" s="62">
        <v>-0.20168275179411033</v>
      </c>
    </row>
    <row r="269" spans="2:5" hidden="1" outlineLevel="1" x14ac:dyDescent="0.25">
      <c r="B269" s="53" t="s">
        <v>86</v>
      </c>
      <c r="C269" s="62">
        <v>8.6845466155810902E-2</v>
      </c>
      <c r="D269" s="62">
        <v>-0.21873442949676136</v>
      </c>
      <c r="E269" s="62">
        <v>-0.16885553470919323</v>
      </c>
    </row>
    <row r="270" spans="2:5" hidden="1" outlineLevel="1" x14ac:dyDescent="0.25">
      <c r="B270" s="53" t="s">
        <v>85</v>
      </c>
      <c r="C270" s="62">
        <v>-0.66666666666666674</v>
      </c>
      <c r="D270" s="62">
        <v>-0.68571428571428572</v>
      </c>
      <c r="E270" s="62">
        <v>-0.68181818181818188</v>
      </c>
    </row>
    <row r="271" spans="2:5" hidden="1" outlineLevel="1" x14ac:dyDescent="0.25">
      <c r="B271" s="53" t="s">
        <v>84</v>
      </c>
      <c r="C271" s="62">
        <v>1</v>
      </c>
      <c r="D271" s="62">
        <v>-0.84615384615384615</v>
      </c>
      <c r="E271" s="62">
        <v>-0.77777777777777779</v>
      </c>
    </row>
    <row r="272" spans="2:5" hidden="1" outlineLevel="1" x14ac:dyDescent="0.25">
      <c r="B272" s="53" t="s">
        <v>83</v>
      </c>
      <c r="C272" s="62">
        <v>3</v>
      </c>
      <c r="D272" s="62">
        <v>0</v>
      </c>
      <c r="E272" s="62">
        <v>1.5</v>
      </c>
    </row>
    <row r="273" spans="2:5" hidden="1" outlineLevel="1" x14ac:dyDescent="0.25">
      <c r="B273" s="53" t="s">
        <v>82</v>
      </c>
      <c r="C273" s="62">
        <v>0.5</v>
      </c>
      <c r="D273" s="62">
        <v>-0.73684210526315796</v>
      </c>
      <c r="E273" s="62">
        <v>-0.47916666666666663</v>
      </c>
    </row>
    <row r="274" spans="2:5" hidden="1" outlineLevel="1" x14ac:dyDescent="0.25">
      <c r="B274" s="53" t="s">
        <v>81</v>
      </c>
      <c r="C274" s="62">
        <v>0.24</v>
      </c>
      <c r="D274" s="62">
        <v>-0.734375</v>
      </c>
      <c r="E274" s="62">
        <v>-0.4606741573033708</v>
      </c>
    </row>
    <row r="275" spans="2:5" hidden="1" outlineLevel="1" x14ac:dyDescent="0.25">
      <c r="B275" s="53" t="s">
        <v>80</v>
      </c>
      <c r="C275" s="62">
        <v>-0.51515151515151514</v>
      </c>
      <c r="D275" s="62">
        <v>-0.63056137898905196</v>
      </c>
      <c r="E275" s="62">
        <v>-0.61072530864197527</v>
      </c>
    </row>
    <row r="276" spans="2:5" hidden="1" outlineLevel="1" x14ac:dyDescent="0.25">
      <c r="B276" s="53" t="s">
        <v>79</v>
      </c>
      <c r="C276" s="62">
        <v>-0.27139874739039671</v>
      </c>
      <c r="D276" s="62">
        <v>-0.45655210952780101</v>
      </c>
      <c r="E276" s="62">
        <v>-0.40350877192982459</v>
      </c>
    </row>
    <row r="277" spans="2:5" hidden="1" outlineLevel="1" x14ac:dyDescent="0.25">
      <c r="B277" s="53" t="s">
        <v>78</v>
      </c>
      <c r="C277" s="62">
        <v>-0.28507078507078509</v>
      </c>
      <c r="D277" s="62">
        <v>-0.29706934741864033</v>
      </c>
      <c r="E277" s="62">
        <v>-0.29365853658536589</v>
      </c>
    </row>
    <row r="278" spans="2:5" hidden="1" outlineLevel="1" x14ac:dyDescent="0.25">
      <c r="B278" s="53" t="s">
        <v>77</v>
      </c>
      <c r="C278" s="62">
        <v>-0.43541901238539493</v>
      </c>
      <c r="D278" s="62">
        <v>0.27809233449477344</v>
      </c>
      <c r="E278" s="62">
        <v>5.6219676886910319E-2</v>
      </c>
    </row>
    <row r="279" spans="2:5" collapsed="1" x14ac:dyDescent="0.25">
      <c r="B279" s="87">
        <v>1993</v>
      </c>
      <c r="C279" s="92">
        <v>-0.32295228790099328</v>
      </c>
      <c r="D279" s="92">
        <v>-0.13926742683265991</v>
      </c>
      <c r="E279" s="92">
        <v>-0.19192213884772025</v>
      </c>
    </row>
    <row r="280" spans="2:5" hidden="1" outlineLevel="1" x14ac:dyDescent="0.25">
      <c r="B280" s="53" t="s">
        <v>88</v>
      </c>
      <c r="C280" s="62">
        <v>-0.4891819798458803</v>
      </c>
      <c r="D280" s="62">
        <v>-0.41138755313959163</v>
      </c>
      <c r="E280" s="62">
        <v>-0.43627055979523155</v>
      </c>
    </row>
    <row r="281" spans="2:5" hidden="1" outlineLevel="1" x14ac:dyDescent="0.25">
      <c r="B281" s="53" t="s">
        <v>87</v>
      </c>
      <c r="C281" s="62">
        <v>-0.33691359974727531</v>
      </c>
      <c r="D281" s="62">
        <v>-0.34029801048863728</v>
      </c>
      <c r="E281" s="62">
        <v>-0.33912996075010904</v>
      </c>
    </row>
    <row r="282" spans="2:5" hidden="1" outlineLevel="1" x14ac:dyDescent="0.25">
      <c r="B282" s="53" t="s">
        <v>86</v>
      </c>
      <c r="C282" s="62">
        <v>-0.40816326530612246</v>
      </c>
      <c r="D282" s="62">
        <v>0.1468571428571428</v>
      </c>
      <c r="E282" s="62">
        <v>-5.3908355795148077E-3</v>
      </c>
    </row>
    <row r="283" spans="2:5" hidden="1" outlineLevel="1" x14ac:dyDescent="0.25">
      <c r="B283" s="53" t="s">
        <v>85</v>
      </c>
      <c r="C283" s="62">
        <v>-0.5</v>
      </c>
      <c r="D283" s="62">
        <v>0.34615384615384626</v>
      </c>
      <c r="E283" s="62">
        <v>0</v>
      </c>
    </row>
    <row r="284" spans="2:5" hidden="1" outlineLevel="1" x14ac:dyDescent="0.25">
      <c r="B284" s="53" t="s">
        <v>84</v>
      </c>
      <c r="C284" s="62">
        <v>-0.90476190476190477</v>
      </c>
      <c r="D284" s="62">
        <v>3</v>
      </c>
      <c r="E284" s="62">
        <v>0.58823529411764697</v>
      </c>
    </row>
    <row r="285" spans="2:5" hidden="1" outlineLevel="1" x14ac:dyDescent="0.25">
      <c r="B285" s="53" t="s">
        <v>83</v>
      </c>
      <c r="C285" s="62">
        <v>-0.55000000000000004</v>
      </c>
      <c r="D285" s="62">
        <v>-0.25</v>
      </c>
      <c r="E285" s="62">
        <v>-0.4375</v>
      </c>
    </row>
    <row r="286" spans="2:5" hidden="1" outlineLevel="1" x14ac:dyDescent="0.25">
      <c r="B286" s="53" t="s">
        <v>82</v>
      </c>
      <c r="C286" s="62">
        <v>0.66666666666666674</v>
      </c>
      <c r="D286" s="62">
        <v>-0.85714285714285721</v>
      </c>
      <c r="E286" s="62">
        <v>-0.82352941176470584</v>
      </c>
    </row>
    <row r="287" spans="2:5" hidden="1" outlineLevel="1" x14ac:dyDescent="0.25">
      <c r="B287" s="53" t="s">
        <v>81</v>
      </c>
      <c r="C287" s="62">
        <v>1.5</v>
      </c>
      <c r="D287" s="62">
        <v>0.93939393939393945</v>
      </c>
      <c r="E287" s="62">
        <v>1.0697674418604652</v>
      </c>
    </row>
    <row r="288" spans="2:5" hidden="1" outlineLevel="1" x14ac:dyDescent="0.25">
      <c r="B288" s="53" t="s">
        <v>80</v>
      </c>
      <c r="C288" s="62">
        <v>0.125</v>
      </c>
      <c r="D288" s="62">
        <v>0.36502384737678861</v>
      </c>
      <c r="E288" s="62">
        <v>0.31673863347726705</v>
      </c>
    </row>
    <row r="289" spans="2:5" hidden="1" outlineLevel="1" x14ac:dyDescent="0.25">
      <c r="B289" s="53" t="s">
        <v>79</v>
      </c>
      <c r="C289" s="62">
        <v>-0.30769230769230771</v>
      </c>
      <c r="D289" s="62">
        <v>-0.26534382483749575</v>
      </c>
      <c r="E289" s="62">
        <v>-0.27799635351693697</v>
      </c>
    </row>
    <row r="290" spans="2:5" hidden="1" outlineLevel="1" x14ac:dyDescent="0.25">
      <c r="B290" s="53" t="s">
        <v>78</v>
      </c>
      <c r="C290" s="62">
        <v>-0.33532934131736525</v>
      </c>
      <c r="D290" s="62">
        <v>-0.1508969907407407</v>
      </c>
      <c r="E290" s="62">
        <v>-0.21297629331029855</v>
      </c>
    </row>
    <row r="291" spans="2:5" hidden="1" outlineLevel="1" x14ac:dyDescent="0.25">
      <c r="B291" s="53" t="s">
        <v>77</v>
      </c>
      <c r="C291" s="62">
        <v>6.7846100996221237E-2</v>
      </c>
      <c r="D291" s="62">
        <v>-0.10060716850558205</v>
      </c>
      <c r="E291" s="62">
        <v>-5.4212592837882601E-2</v>
      </c>
    </row>
    <row r="292" spans="2:5" collapsed="1" x14ac:dyDescent="0.25">
      <c r="B292" s="87">
        <v>1992</v>
      </c>
      <c r="C292" s="92">
        <v>-0.28451590353023415</v>
      </c>
      <c r="D292" s="92">
        <v>-0.20730616108827304</v>
      </c>
      <c r="E292" s="92">
        <v>-0.23109156983265289</v>
      </c>
    </row>
    <row r="293" spans="2:5" hidden="1" outlineLevel="1" x14ac:dyDescent="0.25">
      <c r="B293" s="53" t="s">
        <v>88</v>
      </c>
      <c r="C293" s="62">
        <v>-0.19369100250926041</v>
      </c>
      <c r="D293" s="62">
        <v>4.0008697542944116E-2</v>
      </c>
      <c r="E293" s="62">
        <v>-4.8227014346296171E-2</v>
      </c>
    </row>
    <row r="294" spans="2:5" hidden="1" outlineLevel="1" x14ac:dyDescent="0.25">
      <c r="B294" s="53" t="s">
        <v>87</v>
      </c>
      <c r="C294" s="62">
        <v>-6.0124703087885978E-2</v>
      </c>
      <c r="D294" s="62">
        <v>0.11046404141246069</v>
      </c>
      <c r="E294" s="62">
        <v>4.5003987695112269E-2</v>
      </c>
    </row>
    <row r="295" spans="2:5" hidden="1" outlineLevel="1" x14ac:dyDescent="0.25">
      <c r="B295" s="53" t="s">
        <v>86</v>
      </c>
      <c r="C295" s="62">
        <v>-0.40963855421686746</v>
      </c>
      <c r="D295" s="62">
        <v>0.36345929100116869</v>
      </c>
      <c r="E295" s="62">
        <v>3.1198003327788104E-3</v>
      </c>
    </row>
    <row r="296" spans="2:5" hidden="1" outlineLevel="1" x14ac:dyDescent="0.25">
      <c r="B296" s="53" t="s">
        <v>85</v>
      </c>
      <c r="C296" s="62">
        <v>-0.48571428571428577</v>
      </c>
      <c r="D296" s="62">
        <v>0.23809523809523814</v>
      </c>
      <c r="E296" s="62">
        <v>-0.2142857142857143</v>
      </c>
    </row>
    <row r="297" spans="2:5" hidden="1" outlineLevel="1" x14ac:dyDescent="0.25">
      <c r="B297" s="53" t="s">
        <v>84</v>
      </c>
      <c r="C297" s="62">
        <v>0.61538461538461542</v>
      </c>
      <c r="D297" s="62">
        <v>-0.5357142857142857</v>
      </c>
      <c r="E297" s="62">
        <v>-0.17073170731707321</v>
      </c>
    </row>
    <row r="298" spans="2:5" hidden="1" outlineLevel="1" x14ac:dyDescent="0.25">
      <c r="B298" s="53" t="s">
        <v>83</v>
      </c>
      <c r="C298" s="62">
        <v>-0.19999999999999996</v>
      </c>
      <c r="D298" s="62">
        <v>-0.7142857142857143</v>
      </c>
      <c r="E298" s="62">
        <v>-0.52238805970149249</v>
      </c>
    </row>
    <row r="299" spans="2:5" hidden="1" outlineLevel="1" x14ac:dyDescent="0.25">
      <c r="B299" s="53" t="s">
        <v>82</v>
      </c>
      <c r="C299" s="62">
        <v>0.5</v>
      </c>
      <c r="D299" s="62">
        <v>0.94160583941605847</v>
      </c>
      <c r="E299" s="62">
        <v>0.92907801418439706</v>
      </c>
    </row>
    <row r="300" spans="2:5" hidden="1" outlineLevel="1" x14ac:dyDescent="0.25">
      <c r="B300" s="53" t="s">
        <v>81</v>
      </c>
      <c r="C300" s="62">
        <v>-0.76190476190476186</v>
      </c>
      <c r="D300" s="62">
        <v>-0.77083333333333337</v>
      </c>
      <c r="E300" s="62">
        <v>-0.76881720430107525</v>
      </c>
    </row>
    <row r="301" spans="2:5" hidden="1" outlineLevel="1" x14ac:dyDescent="0.25">
      <c r="B301" s="53" t="s">
        <v>80</v>
      </c>
      <c r="C301" s="62">
        <v>-0.49714285714285711</v>
      </c>
      <c r="D301" s="62">
        <v>-0.11308516638465882</v>
      </c>
      <c r="E301" s="62">
        <v>-0.23120484280413978</v>
      </c>
    </row>
    <row r="302" spans="2:5" hidden="1" outlineLevel="1" x14ac:dyDescent="0.25">
      <c r="B302" s="53" t="s">
        <v>79</v>
      </c>
      <c r="C302" s="62">
        <v>-0.1882414287576587</v>
      </c>
      <c r="D302" s="62">
        <v>8.4842636579572472E-2</v>
      </c>
      <c r="E302" s="62">
        <v>-1.4236390294660173E-2</v>
      </c>
    </row>
    <row r="303" spans="2:5" hidden="1" outlineLevel="1" x14ac:dyDescent="0.25">
      <c r="B303" s="53" t="s">
        <v>78</v>
      </c>
      <c r="C303" s="62">
        <v>8.4831056793672754E-3</v>
      </c>
      <c r="D303" s="62">
        <v>-9.6057019551428757E-2</v>
      </c>
      <c r="E303" s="62">
        <v>-6.3376483279395934E-2</v>
      </c>
    </row>
    <row r="304" spans="2:5" hidden="1" outlineLevel="1" x14ac:dyDescent="0.25">
      <c r="B304" s="53" t="s">
        <v>77</v>
      </c>
      <c r="C304" s="62">
        <v>-0.19663308955429837</v>
      </c>
      <c r="D304" s="62">
        <v>-3.0590991929184685E-3</v>
      </c>
      <c r="E304" s="62">
        <v>-6.510105700765112E-2</v>
      </c>
    </row>
    <row r="305" spans="2:5" collapsed="1" x14ac:dyDescent="0.25">
      <c r="B305" s="87">
        <v>1991</v>
      </c>
      <c r="C305" s="92">
        <v>-0.16085351844157114</v>
      </c>
      <c r="D305" s="92">
        <v>2.5043533743636104E-2</v>
      </c>
      <c r="E305" s="92">
        <v>-4.0441872879750651E-2</v>
      </c>
    </row>
    <row r="306" spans="2:5" hidden="1" outlineLevel="1" x14ac:dyDescent="0.25">
      <c r="B306" s="53" t="s">
        <v>88</v>
      </c>
      <c r="C306" s="62">
        <v>0.18844078386821916</v>
      </c>
      <c r="D306" s="62">
        <v>1.6578249336870021E-2</v>
      </c>
      <c r="E306" s="62">
        <v>7.5288638789172468E-2</v>
      </c>
    </row>
    <row r="307" spans="2:5" hidden="1" outlineLevel="1" x14ac:dyDescent="0.25">
      <c r="B307" s="53" t="s">
        <v>87</v>
      </c>
      <c r="C307" s="62">
        <v>0.13649401046060405</v>
      </c>
      <c r="D307" s="62">
        <v>-2.1215755004151404E-3</v>
      </c>
      <c r="E307" s="62">
        <v>4.6875E-2</v>
      </c>
    </row>
    <row r="308" spans="2:5" hidden="1" outlineLevel="1" x14ac:dyDescent="0.25">
      <c r="B308" s="53" t="s">
        <v>86</v>
      </c>
      <c r="C308" s="62">
        <v>0.3252513305736251</v>
      </c>
      <c r="D308" s="62">
        <v>-0.17059773828756053</v>
      </c>
      <c r="E308" s="62">
        <v>4.5967404931048783E-3</v>
      </c>
    </row>
    <row r="309" spans="2:5" hidden="1" outlineLevel="1" x14ac:dyDescent="0.25">
      <c r="B309" s="53" t="s">
        <v>85</v>
      </c>
      <c r="C309" s="62">
        <v>1.1875</v>
      </c>
      <c r="D309" s="62">
        <v>-0.46153846153846156</v>
      </c>
      <c r="E309" s="62">
        <v>1.8181818181818077E-2</v>
      </c>
    </row>
    <row r="310" spans="2:5" hidden="1" outlineLevel="1" x14ac:dyDescent="0.25">
      <c r="B310" s="53" t="s">
        <v>84</v>
      </c>
      <c r="C310" s="62">
        <v>-0.45833333333333337</v>
      </c>
      <c r="D310" s="62">
        <v>3</v>
      </c>
      <c r="E310" s="62">
        <v>0.32258064516129026</v>
      </c>
    </row>
    <row r="311" spans="2:5" hidden="1" outlineLevel="1" x14ac:dyDescent="0.25">
      <c r="B311" s="53" t="s">
        <v>83</v>
      </c>
      <c r="C311" s="62">
        <v>0.47058823529411775</v>
      </c>
      <c r="D311" s="62">
        <v>0.5</v>
      </c>
      <c r="E311" s="62">
        <v>0.48888888888888893</v>
      </c>
    </row>
    <row r="312" spans="2:5" hidden="1" outlineLevel="1" x14ac:dyDescent="0.25">
      <c r="B312" s="53" t="s">
        <v>82</v>
      </c>
      <c r="C312" s="62">
        <v>-0.91111111111111109</v>
      </c>
      <c r="D312" s="62">
        <v>6.2105263157894735</v>
      </c>
      <c r="E312" s="62">
        <v>1.203125</v>
      </c>
    </row>
    <row r="313" spans="2:5" hidden="1" outlineLevel="1" x14ac:dyDescent="0.25">
      <c r="B313" s="53" t="s">
        <v>81</v>
      </c>
      <c r="C313" s="62">
        <v>2.5</v>
      </c>
      <c r="D313" s="62">
        <v>19.571428571428573</v>
      </c>
      <c r="E313" s="62">
        <v>8.7894736842105257</v>
      </c>
    </row>
    <row r="314" spans="2:5" hidden="1" outlineLevel="1" x14ac:dyDescent="0.25">
      <c r="B314" s="53" t="s">
        <v>80</v>
      </c>
      <c r="C314" s="62">
        <v>-0.13745892661555315</v>
      </c>
      <c r="D314" s="62">
        <v>-9.9771515613099826E-2</v>
      </c>
      <c r="E314" s="62">
        <v>-0.11170858629661751</v>
      </c>
    </row>
    <row r="315" spans="2:5" hidden="1" outlineLevel="1" x14ac:dyDescent="0.25">
      <c r="B315" s="53" t="s">
        <v>79</v>
      </c>
      <c r="C315" s="62">
        <v>-4.9206742687159188E-2</v>
      </c>
      <c r="D315" s="62">
        <v>-6.9356175739154424E-2</v>
      </c>
      <c r="E315" s="62">
        <v>-6.2145138396025534E-2</v>
      </c>
    </row>
    <row r="316" spans="2:5" hidden="1" outlineLevel="1" x14ac:dyDescent="0.25">
      <c r="B316" s="53" t="s">
        <v>78</v>
      </c>
      <c r="C316" s="62">
        <v>-0.19381013098411959</v>
      </c>
      <c r="D316" s="62">
        <v>3.7305840059689288E-2</v>
      </c>
      <c r="E316" s="62">
        <v>-4.8010269576379994E-2</v>
      </c>
    </row>
    <row r="317" spans="2:5" hidden="1" outlineLevel="1" x14ac:dyDescent="0.25">
      <c r="B317" s="53" t="s">
        <v>77</v>
      </c>
      <c r="C317" s="62">
        <v>-0.22640905209222884</v>
      </c>
      <c r="D317" s="62">
        <v>-2.9850746268657025E-3</v>
      </c>
      <c r="E317" s="62">
        <v>-8.7456614738881222E-2</v>
      </c>
    </row>
    <row r="318" spans="2:5" collapsed="1" x14ac:dyDescent="0.25">
      <c r="B318" s="87">
        <v>1990</v>
      </c>
      <c r="C318" s="92">
        <v>-4.1019150083210221E-2</v>
      </c>
      <c r="D318" s="92">
        <v>-1.243173703003575E-2</v>
      </c>
      <c r="E318" s="92">
        <v>-2.2694569964405664E-2</v>
      </c>
    </row>
    <row r="319" spans="2:5" hidden="1" outlineLevel="1" x14ac:dyDescent="0.25">
      <c r="B319" s="53" t="s">
        <v>88</v>
      </c>
      <c r="C319" s="62">
        <v>-0.26485019313080693</v>
      </c>
      <c r="D319" s="62">
        <v>1.7315043849786438E-2</v>
      </c>
      <c r="E319" s="62">
        <v>-0.1006108202443281</v>
      </c>
    </row>
    <row r="320" spans="2:5" hidden="1" outlineLevel="1" x14ac:dyDescent="0.25">
      <c r="B320" s="53" t="s">
        <v>87</v>
      </c>
      <c r="C320" s="62">
        <v>-0.20336021505376345</v>
      </c>
      <c r="D320" s="62">
        <v>-0.10249192813974661</v>
      </c>
      <c r="E320" s="62">
        <v>-0.14093959731543626</v>
      </c>
    </row>
    <row r="321" spans="2:5" hidden="1" outlineLevel="1" x14ac:dyDescent="0.25">
      <c r="B321" s="53" t="s">
        <v>86</v>
      </c>
      <c r="C321" s="62">
        <v>-0.19552806850618454</v>
      </c>
      <c r="D321" s="62">
        <v>-0.17046368265880463</v>
      </c>
      <c r="E321" s="62">
        <v>-0.17949597119835414</v>
      </c>
    </row>
    <row r="322" spans="2:5" hidden="1" outlineLevel="1" x14ac:dyDescent="0.25">
      <c r="B322" s="53" t="s">
        <v>85</v>
      </c>
      <c r="C322" s="62">
        <v>-0.46666666666666667</v>
      </c>
      <c r="D322" s="62">
        <v>38</v>
      </c>
      <c r="E322" s="62">
        <v>0.77419354838709675</v>
      </c>
    </row>
    <row r="323" spans="2:5" hidden="1" outlineLevel="1" x14ac:dyDescent="0.25">
      <c r="B323" s="53" t="s">
        <v>84</v>
      </c>
      <c r="C323" s="62">
        <v>7</v>
      </c>
      <c r="D323" s="62">
        <v>1.3333333333333335</v>
      </c>
      <c r="E323" s="62">
        <v>4.166666666666667</v>
      </c>
    </row>
    <row r="324" spans="2:5" hidden="1" outlineLevel="1" x14ac:dyDescent="0.25">
      <c r="B324" s="53" t="s">
        <v>83</v>
      </c>
      <c r="C324" s="62">
        <v>0.41666666666666674</v>
      </c>
      <c r="D324" s="62">
        <v>-0.22222222222222221</v>
      </c>
      <c r="E324" s="62">
        <v>-6.25E-2</v>
      </c>
    </row>
    <row r="325" spans="2:5" hidden="1" outlineLevel="1" x14ac:dyDescent="0.25">
      <c r="B325" s="53" t="s">
        <v>82</v>
      </c>
      <c r="C325" s="62">
        <v>0.95652173913043481</v>
      </c>
      <c r="D325" s="62">
        <v>-0.52500000000000002</v>
      </c>
      <c r="E325" s="62">
        <v>1.5873015873015817E-2</v>
      </c>
    </row>
    <row r="326" spans="2:5" hidden="1" outlineLevel="1" x14ac:dyDescent="0.25">
      <c r="B326" s="53" t="s">
        <v>81</v>
      </c>
      <c r="C326" s="62">
        <v>-0.52</v>
      </c>
      <c r="D326" s="62">
        <v>2.5</v>
      </c>
      <c r="E326" s="62">
        <v>-0.29629629629629628</v>
      </c>
    </row>
    <row r="327" spans="2:5" hidden="1" outlineLevel="1" x14ac:dyDescent="0.25">
      <c r="B327" s="53" t="s">
        <v>80</v>
      </c>
      <c r="C327" s="62">
        <v>-0.2589285714285714</v>
      </c>
      <c r="D327" s="62">
        <v>-0.22825235109717867</v>
      </c>
      <c r="E327" s="62">
        <v>-0.23823995771670192</v>
      </c>
    </row>
    <row r="328" spans="2:5" hidden="1" outlineLevel="1" x14ac:dyDescent="0.25">
      <c r="B328" s="53" t="s">
        <v>79</v>
      </c>
      <c r="C328" s="62">
        <v>-0.13591089214951269</v>
      </c>
      <c r="D328" s="62">
        <v>-0.10409704171308332</v>
      </c>
      <c r="E328" s="62">
        <v>-0.11574818591880764</v>
      </c>
    </row>
    <row r="329" spans="2:5" hidden="1" outlineLevel="1" x14ac:dyDescent="0.25">
      <c r="B329" s="53" t="s">
        <v>78</v>
      </c>
      <c r="C329" s="62">
        <v>-5.7623602627636661E-3</v>
      </c>
      <c r="D329" s="62">
        <v>-1.3780185965616476E-2</v>
      </c>
      <c r="E329" s="62">
        <v>-1.0835520189621639E-2</v>
      </c>
    </row>
    <row r="330" spans="2:5" hidden="1" outlineLevel="1" x14ac:dyDescent="0.25">
      <c r="B330" s="53" t="s">
        <v>77</v>
      </c>
      <c r="C330" s="62">
        <v>-9.8277023775146799E-2</v>
      </c>
      <c r="D330" s="62">
        <v>6.6631826495950897E-3</v>
      </c>
      <c r="E330" s="62">
        <v>-3.5762929524847276E-2</v>
      </c>
    </row>
    <row r="331" spans="2:5" collapsed="1" x14ac:dyDescent="0.25">
      <c r="B331" s="87">
        <v>1989</v>
      </c>
      <c r="C331" s="92">
        <v>-0.14812004552624747</v>
      </c>
      <c r="D331" s="92">
        <v>-5.6667327125024758E-2</v>
      </c>
      <c r="E331" s="92">
        <v>-9.1674118914952696E-2</v>
      </c>
    </row>
    <row r="332" spans="2:5" hidden="1" outlineLevel="1" x14ac:dyDescent="0.25">
      <c r="B332" s="53" t="s">
        <v>88</v>
      </c>
      <c r="C332" s="62">
        <v>0.42948813609908965</v>
      </c>
      <c r="D332" s="62">
        <v>0.16882775538811989</v>
      </c>
      <c r="E332" s="62">
        <v>0.26524979298923546</v>
      </c>
    </row>
    <row r="333" spans="2:5" hidden="1" outlineLevel="1" x14ac:dyDescent="0.25">
      <c r="B333" s="53" t="s">
        <v>87</v>
      </c>
      <c r="C333" s="62">
        <v>5.6668086919471561E-2</v>
      </c>
      <c r="D333" s="62">
        <v>-5.3444087453961342E-2</v>
      </c>
      <c r="E333" s="62">
        <v>-1.429148570851424E-2</v>
      </c>
    </row>
    <row r="334" spans="2:5" hidden="1" outlineLevel="1" x14ac:dyDescent="0.25">
      <c r="B334" s="53" t="s">
        <v>86</v>
      </c>
      <c r="C334" s="62">
        <v>0.24305144884683627</v>
      </c>
      <c r="D334" s="62">
        <v>0.54749066777270849</v>
      </c>
      <c r="E334" s="62">
        <v>0.42198927352510962</v>
      </c>
    </row>
    <row r="335" spans="2:5" hidden="1" outlineLevel="1" x14ac:dyDescent="0.25">
      <c r="B335" s="53" t="s">
        <v>85</v>
      </c>
      <c r="C335" s="62">
        <v>4</v>
      </c>
      <c r="D335" s="62" t="s">
        <v>135</v>
      </c>
      <c r="E335" s="62">
        <v>4.166666666666667</v>
      </c>
    </row>
    <row r="336" spans="2:5" hidden="1" outlineLevel="1" x14ac:dyDescent="0.25">
      <c r="B336" s="53" t="s">
        <v>84</v>
      </c>
      <c r="C336" s="62">
        <v>-0.8928571428571429</v>
      </c>
      <c r="D336" s="62">
        <v>-0.625</v>
      </c>
      <c r="E336" s="62">
        <v>-0.83333333333333337</v>
      </c>
    </row>
    <row r="337" spans="2:5" hidden="1" outlineLevel="1" x14ac:dyDescent="0.25">
      <c r="B337" s="53" t="s">
        <v>83</v>
      </c>
      <c r="C337" s="62">
        <v>-0.4285714285714286</v>
      </c>
      <c r="D337" s="62">
        <v>11</v>
      </c>
      <c r="E337" s="62">
        <v>1</v>
      </c>
    </row>
    <row r="338" spans="2:5" hidden="1" outlineLevel="1" x14ac:dyDescent="0.25">
      <c r="B338" s="53" t="s">
        <v>82</v>
      </c>
      <c r="C338" s="62">
        <v>10.5</v>
      </c>
      <c r="D338" s="62" t="s">
        <v>135</v>
      </c>
      <c r="E338" s="62">
        <v>30.5</v>
      </c>
    </row>
    <row r="339" spans="2:5" hidden="1" outlineLevel="1" x14ac:dyDescent="0.25">
      <c r="B339" s="53" t="s">
        <v>81</v>
      </c>
      <c r="C339" s="62">
        <v>2.5714285714285716</v>
      </c>
      <c r="D339" s="62" t="s">
        <v>135</v>
      </c>
      <c r="E339" s="62">
        <v>2.8571428571428572</v>
      </c>
    </row>
    <row r="340" spans="2:5" hidden="1" outlineLevel="1" x14ac:dyDescent="0.25">
      <c r="B340" s="53" t="s">
        <v>80</v>
      </c>
      <c r="C340" s="62">
        <v>0.50335570469798663</v>
      </c>
      <c r="D340" s="62">
        <v>1.00786782061369</v>
      </c>
      <c r="E340" s="62">
        <v>0.81009327911982787</v>
      </c>
    </row>
    <row r="341" spans="2:5" hidden="1" outlineLevel="1" x14ac:dyDescent="0.25">
      <c r="B341" s="53" t="s">
        <v>79</v>
      </c>
      <c r="C341" s="62">
        <v>0.54791114058355439</v>
      </c>
      <c r="D341" s="62">
        <v>1.0054610897356335</v>
      </c>
      <c r="E341" s="62">
        <v>0.80956774788842356</v>
      </c>
    </row>
    <row r="342" spans="2:5" hidden="1" outlineLevel="1" x14ac:dyDescent="0.25">
      <c r="B342" s="53" t="s">
        <v>78</v>
      </c>
      <c r="C342" s="62">
        <v>0.58861222995239837</v>
      </c>
      <c r="D342" s="62">
        <v>1.022868741542625</v>
      </c>
      <c r="E342" s="62">
        <v>0.83831310301898543</v>
      </c>
    </row>
    <row r="343" spans="2:5" hidden="1" outlineLevel="1" x14ac:dyDescent="0.25">
      <c r="B343" s="53" t="s">
        <v>77</v>
      </c>
      <c r="C343" s="62">
        <v>0.76713726824289852</v>
      </c>
      <c r="D343" s="62">
        <v>0.886150813208477</v>
      </c>
      <c r="E343" s="62">
        <v>0.8361557699178277</v>
      </c>
    </row>
    <row r="344" spans="2:5" collapsed="1" x14ac:dyDescent="0.25">
      <c r="B344" s="87">
        <v>1988</v>
      </c>
      <c r="C344" s="92">
        <v>0.45124460285722567</v>
      </c>
      <c r="D344" s="92">
        <v>0.53223786573564569</v>
      </c>
      <c r="E344" s="92">
        <v>0.50018919631697845</v>
      </c>
    </row>
    <row r="345" spans="2:5" hidden="1" outlineLevel="1" x14ac:dyDescent="0.25">
      <c r="B345" s="53" t="s">
        <v>88</v>
      </c>
      <c r="C345" s="62">
        <v>0.33939636218269031</v>
      </c>
      <c r="D345" s="62">
        <v>0.91189279731993289</v>
      </c>
      <c r="E345" s="62">
        <v>0.6508703180534039</v>
      </c>
    </row>
    <row r="346" spans="2:5" hidden="1" outlineLevel="1" x14ac:dyDescent="0.25">
      <c r="B346" s="53" t="s">
        <v>87</v>
      </c>
      <c r="C346" s="62">
        <v>0.38248576477518159</v>
      </c>
      <c r="D346" s="62">
        <v>0.97233384853168481</v>
      </c>
      <c r="E346" s="62">
        <v>0.7125313499956758</v>
      </c>
    </row>
    <row r="347" spans="2:5" hidden="1" outlineLevel="1" x14ac:dyDescent="0.25">
      <c r="B347" s="53" t="s">
        <v>86</v>
      </c>
      <c r="C347" s="62">
        <v>0.35823293172690773</v>
      </c>
      <c r="D347" s="62">
        <v>0.71114265436479762</v>
      </c>
      <c r="E347" s="62">
        <v>0.54559155990957042</v>
      </c>
    </row>
    <row r="348" spans="2:5" hidden="1" outlineLevel="1" x14ac:dyDescent="0.25">
      <c r="B348" s="53" t="s">
        <v>85</v>
      </c>
      <c r="C348" s="62">
        <v>-0.7</v>
      </c>
      <c r="D348" s="62" t="s">
        <v>135</v>
      </c>
      <c r="E348" s="62">
        <v>-0.7</v>
      </c>
    </row>
    <row r="349" spans="2:5" hidden="1" outlineLevel="1" x14ac:dyDescent="0.25">
      <c r="B349" s="53" t="s">
        <v>84</v>
      </c>
      <c r="C349" s="62">
        <v>0.75</v>
      </c>
      <c r="D349" s="62" t="s">
        <v>135</v>
      </c>
      <c r="E349" s="62">
        <v>1.25</v>
      </c>
    </row>
    <row r="350" spans="2:5" hidden="1" outlineLevel="1" x14ac:dyDescent="0.25">
      <c r="B350" s="53" t="s">
        <v>83</v>
      </c>
      <c r="C350" s="62">
        <v>-0.125</v>
      </c>
      <c r="D350" s="62">
        <v>-0.8</v>
      </c>
      <c r="E350" s="62">
        <v>-0.38461538461538458</v>
      </c>
    </row>
    <row r="351" spans="2:5" hidden="1" outlineLevel="1" x14ac:dyDescent="0.25">
      <c r="B351" s="53" t="s">
        <v>82</v>
      </c>
      <c r="C351" s="62">
        <v>-0.75</v>
      </c>
      <c r="D351" s="62" t="s">
        <v>135</v>
      </c>
      <c r="E351" s="62">
        <v>-0.75</v>
      </c>
    </row>
    <row r="352" spans="2:5" hidden="1" outlineLevel="1" x14ac:dyDescent="0.25">
      <c r="B352" s="53" t="s">
        <v>81</v>
      </c>
      <c r="C352" s="62">
        <v>-0.46153846153846156</v>
      </c>
      <c r="D352" s="62" t="s">
        <v>135</v>
      </c>
      <c r="E352" s="62">
        <v>-0.46153846153846156</v>
      </c>
    </row>
    <row r="353" spans="2:5" hidden="1" outlineLevel="1" x14ac:dyDescent="0.25">
      <c r="B353" s="53" t="s">
        <v>80</v>
      </c>
      <c r="C353" s="62">
        <v>1.0036674816625917</v>
      </c>
      <c r="D353" s="62">
        <v>7.1669477234401313E-2</v>
      </c>
      <c r="E353" s="62">
        <v>0.31065830721003129</v>
      </c>
    </row>
    <row r="354" spans="2:5" hidden="1" outlineLevel="1" x14ac:dyDescent="0.25">
      <c r="B354" s="53" t="s">
        <v>79</v>
      </c>
      <c r="C354" s="62">
        <v>0.13213213213213204</v>
      </c>
      <c r="D354" s="62">
        <v>0.21431801055011301</v>
      </c>
      <c r="E354" s="62">
        <v>0.17771462007857552</v>
      </c>
    </row>
    <row r="355" spans="2:5" hidden="1" outlineLevel="1" x14ac:dyDescent="0.25">
      <c r="B355" s="53" t="s">
        <v>78</v>
      </c>
      <c r="C355" s="62">
        <v>0.24249317561419481</v>
      </c>
      <c r="D355" s="62">
        <v>0.36750555144337538</v>
      </c>
      <c r="E355" s="62">
        <v>0.31142857142857139</v>
      </c>
    </row>
    <row r="356" spans="2:5" hidden="1" outlineLevel="1" x14ac:dyDescent="0.25">
      <c r="B356" s="53" t="s">
        <v>77</v>
      </c>
      <c r="C356" s="62">
        <v>4.7763322045981216E-2</v>
      </c>
      <c r="D356" s="62">
        <v>0.2339972631899041</v>
      </c>
      <c r="E356" s="62">
        <v>0.14826058418116173</v>
      </c>
    </row>
    <row r="357" spans="2:5" collapsed="1" x14ac:dyDescent="0.25">
      <c r="B357" s="87">
        <v>1987</v>
      </c>
      <c r="C357" s="92">
        <v>0.25145965548504079</v>
      </c>
      <c r="D357" s="92">
        <v>0.51216572936990712</v>
      </c>
      <c r="E357" s="92">
        <v>0.39700770499943938</v>
      </c>
    </row>
    <row r="358" spans="2:5" hidden="1" outlineLevel="1" x14ac:dyDescent="0.25">
      <c r="B358" s="53" t="s">
        <v>88</v>
      </c>
      <c r="C358" s="62">
        <v>0.21167352869944289</v>
      </c>
      <c r="D358" s="62">
        <v>0.10863509749303613</v>
      </c>
      <c r="E358" s="62">
        <v>0.15335295354214851</v>
      </c>
    </row>
    <row r="359" spans="2:5" hidden="1" outlineLevel="1" x14ac:dyDescent="0.25">
      <c r="B359" s="53" t="s">
        <v>87</v>
      </c>
      <c r="C359" s="62">
        <v>0.47708816705336421</v>
      </c>
      <c r="D359" s="62">
        <v>0.40255798829395184</v>
      </c>
      <c r="E359" s="62">
        <v>0.43443741471281472</v>
      </c>
    </row>
    <row r="360" spans="2:5" hidden="1" outlineLevel="1" x14ac:dyDescent="0.25">
      <c r="B360" s="53" t="s">
        <v>86</v>
      </c>
      <c r="C360" s="62">
        <v>-4.083204930662554E-2</v>
      </c>
      <c r="D360" s="62">
        <v>-5.6262558606831936E-2</v>
      </c>
      <c r="E360" s="62">
        <v>-4.9086348978860661E-2</v>
      </c>
    </row>
    <row r="361" spans="2:5" hidden="1" outlineLevel="1" x14ac:dyDescent="0.25">
      <c r="B361" s="53" t="s">
        <v>85</v>
      </c>
      <c r="C361" s="62">
        <v>4</v>
      </c>
      <c r="D361" s="62" t="s">
        <v>135</v>
      </c>
      <c r="E361" s="62">
        <v>4</v>
      </c>
    </row>
    <row r="362" spans="2:5" hidden="1" outlineLevel="1" x14ac:dyDescent="0.25">
      <c r="B362" s="53" t="s">
        <v>84</v>
      </c>
      <c r="C362" s="62">
        <v>1.2857142857142856</v>
      </c>
      <c r="D362" s="62">
        <v>-1</v>
      </c>
      <c r="E362" s="62">
        <v>0.45454545454545459</v>
      </c>
    </row>
    <row r="363" spans="2:5" hidden="1" outlineLevel="1" x14ac:dyDescent="0.25">
      <c r="B363" s="53" t="s">
        <v>83</v>
      </c>
      <c r="C363" s="62">
        <v>3</v>
      </c>
      <c r="D363" s="62" t="s">
        <v>135</v>
      </c>
      <c r="E363" s="62">
        <v>5.5</v>
      </c>
    </row>
    <row r="364" spans="2:5" hidden="1" outlineLevel="1" x14ac:dyDescent="0.25">
      <c r="B364" s="53" t="s">
        <v>82</v>
      </c>
      <c r="C364" s="62">
        <v>-0.38461538461538458</v>
      </c>
      <c r="D364" s="62">
        <v>-1</v>
      </c>
      <c r="E364" s="62">
        <v>-0.5</v>
      </c>
    </row>
    <row r="365" spans="2:5" hidden="1" outlineLevel="1" x14ac:dyDescent="0.25">
      <c r="B365" s="53" t="s">
        <v>81</v>
      </c>
      <c r="C365" s="62">
        <v>-0.97038724373576313</v>
      </c>
      <c r="D365" s="62">
        <v>-1</v>
      </c>
      <c r="E365" s="62">
        <v>-0.98846495119787048</v>
      </c>
    </row>
    <row r="366" spans="2:5" hidden="1" outlineLevel="1" x14ac:dyDescent="0.25">
      <c r="B366" s="53" t="s">
        <v>80</v>
      </c>
      <c r="C366" s="62">
        <v>-0.45719973457199736</v>
      </c>
      <c r="D366" s="62">
        <v>1.0501296456352636</v>
      </c>
      <c r="E366" s="62">
        <v>0.19744744744744747</v>
      </c>
    </row>
    <row r="367" spans="2:5" hidden="1" outlineLevel="1" x14ac:dyDescent="0.25">
      <c r="B367" s="53" t="s">
        <v>79</v>
      </c>
      <c r="C367" s="62">
        <v>6.4961023385968319E-2</v>
      </c>
      <c r="D367" s="62">
        <v>0.44647918029212996</v>
      </c>
      <c r="E367" s="62">
        <v>0.24744525547445262</v>
      </c>
    </row>
    <row r="368" spans="2:5" hidden="1" outlineLevel="1" x14ac:dyDescent="0.25">
      <c r="B368" s="53" t="s">
        <v>78</v>
      </c>
      <c r="C368" s="62">
        <v>-0.13105356789879419</v>
      </c>
      <c r="D368" s="62">
        <v>0.55331991951710258</v>
      </c>
      <c r="E368" s="62">
        <v>0.1478097915202623</v>
      </c>
    </row>
    <row r="369" spans="2:5" hidden="1" outlineLevel="1" x14ac:dyDescent="0.25">
      <c r="B369" s="53" t="s">
        <v>77</v>
      </c>
      <c r="C369" s="62">
        <v>0.18701078908398561</v>
      </c>
      <c r="D369" s="62">
        <v>0.92930478146083906</v>
      </c>
      <c r="E369" s="62">
        <v>0.49803343166175029</v>
      </c>
    </row>
    <row r="370" spans="2:5" collapsed="1" x14ac:dyDescent="0.25">
      <c r="B370" s="87">
        <v>1986</v>
      </c>
      <c r="C370" s="92">
        <v>7.546801872074882E-2</v>
      </c>
      <c r="D370" s="92">
        <v>0.40430332822951076</v>
      </c>
      <c r="E370" s="92">
        <v>0.23720718221094761</v>
      </c>
    </row>
    <row r="371" spans="2:5" hidden="1" outlineLevel="1" x14ac:dyDescent="0.25">
      <c r="B371" s="53" t="s">
        <v>88</v>
      </c>
      <c r="C371" s="62">
        <v>-8.5290208241027954E-2</v>
      </c>
      <c r="D371" s="62">
        <v>0.46970524017467241</v>
      </c>
      <c r="E371" s="62">
        <v>0.1633651259476645</v>
      </c>
    </row>
    <row r="372" spans="2:5" hidden="1" outlineLevel="1" x14ac:dyDescent="0.25">
      <c r="B372" s="53" t="s">
        <v>87</v>
      </c>
      <c r="C372" s="62">
        <v>-9.5250590396221413E-2</v>
      </c>
      <c r="D372" s="62">
        <v>0.26626406807576175</v>
      </c>
      <c r="E372" s="62">
        <v>8.1432787764958325E-2</v>
      </c>
    </row>
    <row r="373" spans="2:5" hidden="1" outlineLevel="1" x14ac:dyDescent="0.25">
      <c r="B373" s="53" t="s">
        <v>86</v>
      </c>
      <c r="C373" s="62">
        <v>0.88115942028985517</v>
      </c>
      <c r="D373" s="62">
        <v>0.80096501809408926</v>
      </c>
      <c r="E373" s="62">
        <v>0.83739302172481889</v>
      </c>
    </row>
    <row r="374" spans="2:5" hidden="1" outlineLevel="1" x14ac:dyDescent="0.25">
      <c r="B374" s="53" t="s">
        <v>85</v>
      </c>
      <c r="C374" s="62">
        <v>-0.66666666666666674</v>
      </c>
      <c r="D374" s="62">
        <v>-1</v>
      </c>
      <c r="E374" s="62">
        <v>-0.76470588235294112</v>
      </c>
    </row>
    <row r="375" spans="2:5" hidden="1" outlineLevel="1" x14ac:dyDescent="0.25">
      <c r="B375" s="53" t="s">
        <v>84</v>
      </c>
      <c r="C375" s="62">
        <v>-0.53333333333333333</v>
      </c>
      <c r="D375" s="62" t="s">
        <v>135</v>
      </c>
      <c r="E375" s="62">
        <v>-0.26666666666666672</v>
      </c>
    </row>
    <row r="376" spans="2:5" hidden="1" outlineLevel="1" x14ac:dyDescent="0.25">
      <c r="B376" s="53" t="s">
        <v>83</v>
      </c>
      <c r="C376" s="62">
        <v>-0.1428571428571429</v>
      </c>
      <c r="D376" s="62">
        <v>-1</v>
      </c>
      <c r="E376" s="62">
        <v>-0.4</v>
      </c>
    </row>
    <row r="377" spans="2:5" hidden="1" outlineLevel="1" x14ac:dyDescent="0.25">
      <c r="B377" s="53" t="s">
        <v>82</v>
      </c>
      <c r="C377" s="62">
        <v>-0.73469387755102034</v>
      </c>
      <c r="D377" s="62">
        <v>0</v>
      </c>
      <c r="E377" s="62">
        <v>-0.69230769230769229</v>
      </c>
    </row>
    <row r="378" spans="2:5" hidden="1" outlineLevel="1" x14ac:dyDescent="0.25">
      <c r="B378" s="53" t="s">
        <v>81</v>
      </c>
      <c r="C378" s="62">
        <v>26.4375</v>
      </c>
      <c r="D378" s="62">
        <v>228.33333333333334</v>
      </c>
      <c r="E378" s="62">
        <v>58.315789473684212</v>
      </c>
    </row>
    <row r="379" spans="2:5" hidden="1" outlineLevel="1" x14ac:dyDescent="0.25">
      <c r="B379" s="53" t="s">
        <v>80</v>
      </c>
      <c r="C379" s="62">
        <v>0.46027131782945729</v>
      </c>
      <c r="D379" s="62">
        <v>-8.681925808997637E-2</v>
      </c>
      <c r="E379" s="62">
        <v>0.15876468029578072</v>
      </c>
    </row>
    <row r="380" spans="2:5" hidden="1" outlineLevel="1" x14ac:dyDescent="0.25">
      <c r="B380" s="53" t="s">
        <v>79</v>
      </c>
      <c r="C380" s="62">
        <v>0.30049389134390436</v>
      </c>
      <c r="D380" s="62">
        <v>0.18588417786970002</v>
      </c>
      <c r="E380" s="62">
        <v>0.2430330524951394</v>
      </c>
    </row>
    <row r="381" spans="2:5" hidden="1" outlineLevel="1" x14ac:dyDescent="0.25">
      <c r="B381" s="53" t="s">
        <v>78</v>
      </c>
      <c r="C381" s="62">
        <v>0.10918658188993646</v>
      </c>
      <c r="D381" s="62">
        <v>-9.7301504929942939E-2</v>
      </c>
      <c r="E381" s="62">
        <v>1.461675579322641E-2</v>
      </c>
    </row>
    <row r="382" spans="2:5" hidden="1" outlineLevel="1" x14ac:dyDescent="0.25">
      <c r="B382" s="53" t="s">
        <v>77</v>
      </c>
      <c r="C382" s="62">
        <v>-4.3891585760517771E-2</v>
      </c>
      <c r="D382" s="62">
        <v>-0.13234919826927971</v>
      </c>
      <c r="E382" s="62">
        <v>-8.3060971486532131E-2</v>
      </c>
    </row>
    <row r="383" spans="2:5" collapsed="1" x14ac:dyDescent="0.25">
      <c r="B383" s="87">
        <v>1985</v>
      </c>
      <c r="C383" s="92">
        <v>9.1156694186739218E-2</v>
      </c>
      <c r="D383" s="92">
        <v>0.17799506360356943</v>
      </c>
      <c r="E383" s="92">
        <v>0.13220840999865358</v>
      </c>
    </row>
    <row r="384" spans="2:5" hidden="1" outlineLevel="1" x14ac:dyDescent="0.25">
      <c r="B384" s="53" t="s">
        <v>88</v>
      </c>
      <c r="C384" s="62">
        <v>0.55601516718372967</v>
      </c>
      <c r="D384" s="62">
        <v>-8.4915084915084926E-2</v>
      </c>
      <c r="E384" s="62">
        <v>0.18435916002896446</v>
      </c>
    </row>
    <row r="385" spans="2:5" hidden="1" outlineLevel="1" x14ac:dyDescent="0.25">
      <c r="B385" s="53" t="s">
        <v>87</v>
      </c>
      <c r="C385" s="62">
        <v>0.38531443111595776</v>
      </c>
      <c r="D385" s="62">
        <v>3.6415362731152312E-2</v>
      </c>
      <c r="E385" s="62">
        <v>0.1895946377274178</v>
      </c>
    </row>
    <row r="386" spans="2:5" hidden="1" outlineLevel="1" x14ac:dyDescent="0.25">
      <c r="B386" s="53" t="s">
        <v>86</v>
      </c>
      <c r="C386" s="62">
        <v>-7.194244604316502E-3</v>
      </c>
      <c r="D386" s="62">
        <v>-0.39444850255661068</v>
      </c>
      <c r="E386" s="62">
        <v>-0.26405038759689925</v>
      </c>
    </row>
    <row r="387" spans="2:5" hidden="1" outlineLevel="1" x14ac:dyDescent="0.25">
      <c r="B387" s="53" t="s">
        <v>85</v>
      </c>
      <c r="C387" s="62">
        <v>-0.96531791907514453</v>
      </c>
      <c r="D387" s="62">
        <v>-0.44444444444444442</v>
      </c>
      <c r="E387" s="62">
        <v>-0.95211267605633798</v>
      </c>
    </row>
    <row r="388" spans="2:5" hidden="1" outlineLevel="1" x14ac:dyDescent="0.25">
      <c r="B388" s="53" t="s">
        <v>84</v>
      </c>
      <c r="C388" s="62">
        <v>0.875</v>
      </c>
      <c r="D388" s="62">
        <v>-1</v>
      </c>
      <c r="E388" s="62">
        <v>0.5</v>
      </c>
    </row>
    <row r="389" spans="2:5" hidden="1" outlineLevel="1" x14ac:dyDescent="0.25">
      <c r="B389" s="53" t="s">
        <v>83</v>
      </c>
      <c r="C389" s="62">
        <v>1.3333333333333335</v>
      </c>
      <c r="D389" s="62">
        <v>-0.5714285714285714</v>
      </c>
      <c r="E389" s="62">
        <v>0</v>
      </c>
    </row>
    <row r="390" spans="2:5" hidden="1" outlineLevel="1" x14ac:dyDescent="0.25">
      <c r="B390" s="53" t="s">
        <v>82</v>
      </c>
      <c r="C390" s="62">
        <v>0.58064516129032251</v>
      </c>
      <c r="D390" s="62">
        <v>-0.88461538461538458</v>
      </c>
      <c r="E390" s="62">
        <v>-8.7719298245614086E-2</v>
      </c>
    </row>
    <row r="391" spans="2:5" hidden="1" outlineLevel="1" x14ac:dyDescent="0.25">
      <c r="B391" s="53" t="s">
        <v>81</v>
      </c>
      <c r="C391" s="62">
        <v>-0.4285714285714286</v>
      </c>
      <c r="D391" s="62" t="s">
        <v>135</v>
      </c>
      <c r="E391" s="62">
        <v>-0.3214285714285714</v>
      </c>
    </row>
    <row r="392" spans="2:5" hidden="1" outlineLevel="1" x14ac:dyDescent="0.25">
      <c r="B392" s="53" t="s">
        <v>80</v>
      </c>
      <c r="C392" s="62">
        <v>-0.26963906581740982</v>
      </c>
      <c r="D392" s="62">
        <v>-3.5034272658035048E-2</v>
      </c>
      <c r="E392" s="62">
        <v>-0.1566397652237711</v>
      </c>
    </row>
    <row r="393" spans="2:5" hidden="1" outlineLevel="1" x14ac:dyDescent="0.25">
      <c r="B393" s="53" t="s">
        <v>79</v>
      </c>
      <c r="C393" s="62">
        <v>0.22049492385786795</v>
      </c>
      <c r="D393" s="62">
        <v>1.655716162943488E-2</v>
      </c>
      <c r="E393" s="62">
        <v>0.10895500934310776</v>
      </c>
    </row>
    <row r="394" spans="2:5" hidden="1" outlineLevel="1" x14ac:dyDescent="0.25">
      <c r="B394" s="53" t="s">
        <v>78</v>
      </c>
      <c r="C394" s="62">
        <v>0.24210239651416132</v>
      </c>
      <c r="D394" s="62">
        <v>-4.3435095557210257E-2</v>
      </c>
      <c r="E394" s="62">
        <v>9.27152317880795E-2</v>
      </c>
    </row>
    <row r="395" spans="2:5" hidden="1" outlineLevel="1" x14ac:dyDescent="0.25">
      <c r="B395" s="53" t="s">
        <v>77</v>
      </c>
      <c r="C395" s="62">
        <v>0.15083798882681565</v>
      </c>
      <c r="D395" s="62">
        <v>-9.4283079760258182E-2</v>
      </c>
      <c r="E395" s="62">
        <v>2.768126013435257E-2</v>
      </c>
    </row>
    <row r="396" spans="2:5" collapsed="1" x14ac:dyDescent="0.25">
      <c r="B396" s="87">
        <v>1984</v>
      </c>
      <c r="C396" s="92">
        <v>0.21776533996683245</v>
      </c>
      <c r="D396" s="92">
        <v>-6.0177543828344615E-2</v>
      </c>
      <c r="E396" s="92">
        <v>6.8395943710593876E-2</v>
      </c>
    </row>
    <row r="397" spans="2:5" hidden="1" outlineLevel="1" x14ac:dyDescent="0.25">
      <c r="B397" s="53" t="s">
        <v>88</v>
      </c>
      <c r="C397" s="62">
        <v>-0.20498766785420663</v>
      </c>
      <c r="D397" s="62">
        <v>0.21850273889227023</v>
      </c>
      <c r="E397" s="62">
        <v>-4.3258832011535686E-3</v>
      </c>
    </row>
    <row r="398" spans="2:5" hidden="1" outlineLevel="1" x14ac:dyDescent="0.25">
      <c r="B398" s="53" t="s">
        <v>87</v>
      </c>
      <c r="C398" s="62">
        <v>3.8505096262740679E-2</v>
      </c>
      <c r="D398" s="62">
        <v>0.27032887603903144</v>
      </c>
      <c r="E398" s="62">
        <v>0.15694239290989653</v>
      </c>
    </row>
    <row r="399" spans="2:5" hidden="1" outlineLevel="1" x14ac:dyDescent="0.25">
      <c r="B399" s="53" t="s">
        <v>86</v>
      </c>
      <c r="C399" s="62">
        <v>-1.9746121297602226E-2</v>
      </c>
      <c r="D399" s="62">
        <v>1.2045088566827697</v>
      </c>
      <c r="E399" s="62">
        <v>0.5518796992481203</v>
      </c>
    </row>
    <row r="400" spans="2:5" hidden="1" outlineLevel="1" x14ac:dyDescent="0.25">
      <c r="B400" s="53" t="s">
        <v>85</v>
      </c>
      <c r="C400" s="62">
        <v>30.454545454545453</v>
      </c>
      <c r="D400" s="62" t="s">
        <v>135</v>
      </c>
      <c r="E400" s="62">
        <v>31.272727272727273</v>
      </c>
    </row>
    <row r="401" spans="2:5" hidden="1" outlineLevel="1" x14ac:dyDescent="0.25">
      <c r="B401" s="53" t="s">
        <v>84</v>
      </c>
      <c r="C401" s="62">
        <v>-0.33333333333333337</v>
      </c>
      <c r="D401" s="62" t="s">
        <v>135</v>
      </c>
      <c r="E401" s="62">
        <v>-0.16666666666666663</v>
      </c>
    </row>
    <row r="402" spans="2:5" hidden="1" outlineLevel="1" x14ac:dyDescent="0.25">
      <c r="B402" s="53" t="s">
        <v>83</v>
      </c>
      <c r="C402" s="62">
        <v>2</v>
      </c>
      <c r="D402" s="62" t="s">
        <v>135</v>
      </c>
      <c r="E402" s="62">
        <v>9</v>
      </c>
    </row>
    <row r="403" spans="2:5" hidden="1" outlineLevel="1" x14ac:dyDescent="0.25">
      <c r="B403" s="53" t="s">
        <v>82</v>
      </c>
      <c r="C403" s="62">
        <v>2.875</v>
      </c>
      <c r="D403" s="62" t="s">
        <v>135</v>
      </c>
      <c r="E403" s="62">
        <v>6.125</v>
      </c>
    </row>
    <row r="404" spans="2:5" hidden="1" outlineLevel="1" x14ac:dyDescent="0.25">
      <c r="B404" s="53" t="s">
        <v>81</v>
      </c>
      <c r="C404" s="62">
        <v>4.5999999999999996</v>
      </c>
      <c r="D404" s="62" t="s">
        <v>135</v>
      </c>
      <c r="E404" s="62">
        <v>4.5999999999999996</v>
      </c>
    </row>
    <row r="405" spans="2:5" hidden="1" outlineLevel="1" x14ac:dyDescent="0.25">
      <c r="B405" s="53" t="s">
        <v>80</v>
      </c>
      <c r="C405" s="62">
        <v>0.44330949948927478</v>
      </c>
      <c r="D405" s="62">
        <v>-4.5784883720930258E-2</v>
      </c>
      <c r="E405" s="62">
        <v>0.15753715498938425</v>
      </c>
    </row>
    <row r="406" spans="2:5" hidden="1" outlineLevel="1" x14ac:dyDescent="0.25">
      <c r="B406" s="53" t="s">
        <v>79</v>
      </c>
      <c r="C406" s="62">
        <v>9.9327138737583809E-3</v>
      </c>
      <c r="D406" s="62">
        <v>0.2479501475893735</v>
      </c>
      <c r="E406" s="62">
        <v>0.12755267423014582</v>
      </c>
    </row>
    <row r="407" spans="2:5" hidden="1" outlineLevel="1" x14ac:dyDescent="0.25">
      <c r="B407" s="53" t="s">
        <v>78</v>
      </c>
      <c r="C407" s="62">
        <v>0.197651663405088</v>
      </c>
      <c r="D407" s="62">
        <v>0.45032397408207347</v>
      </c>
      <c r="E407" s="62">
        <v>0.31776180698151957</v>
      </c>
    </row>
    <row r="408" spans="2:5" hidden="1" outlineLevel="1" x14ac:dyDescent="0.25">
      <c r="B408" s="53" t="s">
        <v>77</v>
      </c>
      <c r="C408" s="62">
        <v>0.13801324503311263</v>
      </c>
      <c r="D408" s="62">
        <v>2.1186440677966045E-2</v>
      </c>
      <c r="E408" s="62">
        <v>7.6156051352362031E-2</v>
      </c>
    </row>
    <row r="409" spans="2:5" collapsed="1" x14ac:dyDescent="0.25">
      <c r="B409" s="87">
        <v>1983</v>
      </c>
      <c r="C409" s="92">
        <v>7.2894078398665574E-2</v>
      </c>
      <c r="D409" s="92">
        <v>0.2367999999999999</v>
      </c>
      <c r="E409" s="92">
        <v>0.15516477430074782</v>
      </c>
    </row>
    <row r="410" spans="2:5" hidden="1" outlineLevel="1" x14ac:dyDescent="0.25">
      <c r="B410" s="53" t="s">
        <v>88</v>
      </c>
      <c r="C410" s="62">
        <v>0.50909842845326714</v>
      </c>
      <c r="D410" s="62">
        <v>-3.4665099882491224E-2</v>
      </c>
      <c r="E410" s="62">
        <v>0.19117141875644106</v>
      </c>
    </row>
    <row r="411" spans="2:5" hidden="1" outlineLevel="1" x14ac:dyDescent="0.25">
      <c r="B411" s="53" t="s">
        <v>87</v>
      </c>
      <c r="C411" s="62">
        <v>0.28218780251694087</v>
      </c>
      <c r="D411" s="62">
        <v>1.9904165130851359E-2</v>
      </c>
      <c r="E411" s="62">
        <v>0.13329148357396936</v>
      </c>
    </row>
    <row r="412" spans="2:5" hidden="1" outlineLevel="1" x14ac:dyDescent="0.25">
      <c r="B412" s="53" t="s">
        <v>86</v>
      </c>
      <c r="C412" s="62">
        <v>1.4790209790209792</v>
      </c>
      <c r="D412" s="62">
        <v>-0.33582887700534758</v>
      </c>
      <c r="E412" s="62">
        <v>8.9271089271089288E-2</v>
      </c>
    </row>
    <row r="413" spans="2:5" hidden="1" outlineLevel="1" x14ac:dyDescent="0.25">
      <c r="B413" s="53" t="s">
        <v>85</v>
      </c>
      <c r="C413" s="62">
        <v>-0.3125</v>
      </c>
      <c r="D413" s="62" t="s">
        <v>135</v>
      </c>
      <c r="E413" s="62">
        <v>-0.3125</v>
      </c>
    </row>
    <row r="414" spans="2:5" hidden="1" outlineLevel="1" x14ac:dyDescent="0.25">
      <c r="B414" s="53" t="s">
        <v>84</v>
      </c>
      <c r="C414" s="62">
        <v>-0.33333333333333337</v>
      </c>
      <c r="D414" s="62" t="s">
        <v>135</v>
      </c>
      <c r="E414" s="62">
        <v>-0.33333333333333337</v>
      </c>
    </row>
    <row r="415" spans="2:5" hidden="1" outlineLevel="1" x14ac:dyDescent="0.25">
      <c r="B415" s="53" t="s">
        <v>83</v>
      </c>
      <c r="C415" s="62">
        <v>-0.875</v>
      </c>
      <c r="D415" s="62">
        <v>-1</v>
      </c>
      <c r="E415" s="62">
        <v>-0.93333333333333335</v>
      </c>
    </row>
    <row r="416" spans="2:5" hidden="1" outlineLevel="1" x14ac:dyDescent="0.25">
      <c r="B416" s="53" t="s">
        <v>82</v>
      </c>
      <c r="C416" s="62">
        <v>-0.27272727272727271</v>
      </c>
      <c r="D416" s="62" t="s">
        <v>135</v>
      </c>
      <c r="E416" s="62">
        <v>-0.27272727272727271</v>
      </c>
    </row>
    <row r="417" spans="2:5" hidden="1" outlineLevel="1" x14ac:dyDescent="0.25">
      <c r="B417" s="53" t="s">
        <v>81</v>
      </c>
      <c r="C417" s="62">
        <v>-0.81481481481481488</v>
      </c>
      <c r="D417" s="62">
        <v>-1</v>
      </c>
      <c r="E417" s="62">
        <v>-0.90566037735849059</v>
      </c>
    </row>
    <row r="418" spans="2:5" hidden="1" outlineLevel="1" x14ac:dyDescent="0.25">
      <c r="B418" s="53" t="s">
        <v>80</v>
      </c>
      <c r="C418" s="62">
        <v>0.47662141779788847</v>
      </c>
      <c r="D418" s="62">
        <v>6.1728395061728447E-2</v>
      </c>
      <c r="E418" s="62">
        <v>0.20214395099540572</v>
      </c>
    </row>
    <row r="419" spans="2:5" hidden="1" outlineLevel="1" x14ac:dyDescent="0.25">
      <c r="B419" s="53" t="s">
        <v>79</v>
      </c>
      <c r="C419" s="62">
        <v>0.31521281078803209</v>
      </c>
      <c r="D419" s="62">
        <v>9.5974119338605224E-2</v>
      </c>
      <c r="E419" s="62">
        <v>0.19689621726479145</v>
      </c>
    </row>
    <row r="420" spans="2:5" hidden="1" outlineLevel="1" x14ac:dyDescent="0.25">
      <c r="B420" s="53" t="s">
        <v>78</v>
      </c>
      <c r="C420" s="62">
        <v>0.47687861271676302</v>
      </c>
      <c r="D420" s="62">
        <v>-0.16551516972063685</v>
      </c>
      <c r="E420" s="62">
        <v>8.1221091581868743E-2</v>
      </c>
    </row>
    <row r="421" spans="2:5" hidden="1" outlineLevel="1" x14ac:dyDescent="0.25">
      <c r="B421" s="53" t="s">
        <v>77</v>
      </c>
      <c r="C421" s="62">
        <v>0.69662921348314599</v>
      </c>
      <c r="D421" s="62">
        <v>0.11262441068622309</v>
      </c>
      <c r="E421" s="62">
        <v>0.3276518285619725</v>
      </c>
    </row>
    <row r="422" spans="2:5" collapsed="1" x14ac:dyDescent="0.25">
      <c r="B422" s="87">
        <v>1982</v>
      </c>
      <c r="C422" s="92">
        <v>0.47575285139903167</v>
      </c>
      <c r="D422" s="92">
        <v>-1.0103768432550564E-2</v>
      </c>
      <c r="E422" s="92">
        <v>0.18405089025150012</v>
      </c>
    </row>
    <row r="423" spans="2:5" hidden="1" outlineLevel="1" x14ac:dyDescent="0.25">
      <c r="B423" s="53" t="s">
        <v>88</v>
      </c>
      <c r="C423" s="62">
        <v>0.52171176840780364</v>
      </c>
      <c r="D423" s="62">
        <v>0.13089700996677744</v>
      </c>
      <c r="E423" s="62">
        <v>0.26592737551641665</v>
      </c>
    </row>
    <row r="424" spans="2:5" hidden="1" outlineLevel="1" x14ac:dyDescent="0.25">
      <c r="B424" s="53" t="s">
        <v>87</v>
      </c>
      <c r="C424" s="62">
        <v>0.27060270602706038</v>
      </c>
      <c r="D424" s="62">
        <v>-0.11743656473649966</v>
      </c>
      <c r="E424" s="62">
        <v>1.6808510638297802E-2</v>
      </c>
    </row>
    <row r="425" spans="2:5" hidden="1" outlineLevel="1" x14ac:dyDescent="0.25">
      <c r="B425" s="53" t="s">
        <v>86</v>
      </c>
      <c r="C425" s="62">
        <v>-3.050847457627115E-2</v>
      </c>
      <c r="D425" s="62">
        <v>0.40390390390390385</v>
      </c>
      <c r="E425" s="62">
        <v>0.27055150884495327</v>
      </c>
    </row>
    <row r="426" spans="2:5" hidden="1" outlineLevel="1" x14ac:dyDescent="0.25">
      <c r="B426" s="53" t="s">
        <v>85</v>
      </c>
      <c r="C426" s="62">
        <v>0.77777777777777768</v>
      </c>
      <c r="D426" s="62">
        <v>-1</v>
      </c>
      <c r="E426" s="62">
        <v>0.45454545454545459</v>
      </c>
    </row>
    <row r="427" spans="2:5" hidden="1" outlineLevel="1" x14ac:dyDescent="0.25">
      <c r="B427" s="53" t="s">
        <v>84</v>
      </c>
      <c r="C427" s="62">
        <v>-5.2631578947368474E-2</v>
      </c>
      <c r="D427" s="62">
        <v>-1</v>
      </c>
      <c r="E427" s="62">
        <v>-0.1428571428571429</v>
      </c>
    </row>
    <row r="428" spans="2:5" hidden="1" outlineLevel="1" x14ac:dyDescent="0.25">
      <c r="B428" s="53" t="s">
        <v>83</v>
      </c>
      <c r="C428" s="62">
        <v>-0.33333333333333337</v>
      </c>
      <c r="D428" s="62">
        <v>0.16666666666666674</v>
      </c>
      <c r="E428" s="62">
        <v>-0.16666666666666663</v>
      </c>
    </row>
    <row r="429" spans="2:5" hidden="1" outlineLevel="1" x14ac:dyDescent="0.25">
      <c r="B429" s="53" t="s">
        <v>82</v>
      </c>
      <c r="C429" s="62">
        <v>1.2000000000000002</v>
      </c>
      <c r="D429" s="62" t="s">
        <v>135</v>
      </c>
      <c r="E429" s="62">
        <v>1.2000000000000002</v>
      </c>
    </row>
    <row r="430" spans="2:5" hidden="1" outlineLevel="1" x14ac:dyDescent="0.25">
      <c r="B430" s="53" t="s">
        <v>81</v>
      </c>
      <c r="C430" s="62">
        <v>8.0000000000000071E-2</v>
      </c>
      <c r="D430" s="62" t="s">
        <v>135</v>
      </c>
      <c r="E430" s="62">
        <v>1.1200000000000001</v>
      </c>
    </row>
    <row r="431" spans="2:5" hidden="1" outlineLevel="1" x14ac:dyDescent="0.25">
      <c r="B431" s="53" t="s">
        <v>80</v>
      </c>
      <c r="C431" s="62">
        <v>0.1693121693121693</v>
      </c>
      <c r="D431" s="62">
        <v>-0.27191011235955054</v>
      </c>
      <c r="E431" s="62">
        <v>-0.16531742650191739</v>
      </c>
    </row>
    <row r="432" spans="2:5" hidden="1" outlineLevel="1" x14ac:dyDescent="0.25">
      <c r="B432" s="53" t="s">
        <v>79</v>
      </c>
      <c r="C432" s="62">
        <v>-0.11685895050241901</v>
      </c>
      <c r="D432" s="62">
        <v>-0.64578558696205757</v>
      </c>
      <c r="E432" s="62">
        <v>-0.51095721468551369</v>
      </c>
    </row>
    <row r="433" spans="2:5" hidden="1" outlineLevel="1" x14ac:dyDescent="0.25">
      <c r="B433" s="53" t="s">
        <v>78</v>
      </c>
      <c r="C433" s="62">
        <v>-0.10671256454388989</v>
      </c>
      <c r="D433" s="62">
        <v>-0.47624292007551916</v>
      </c>
      <c r="E433" s="62">
        <v>-0.37730414746543783</v>
      </c>
    </row>
    <row r="434" spans="2:5" hidden="1" outlineLevel="1" x14ac:dyDescent="0.25">
      <c r="B434" s="53" t="s">
        <v>77</v>
      </c>
      <c r="C434" s="62">
        <v>-1.9391802556192106E-2</v>
      </c>
      <c r="D434" s="62">
        <v>-0.39106858054226479</v>
      </c>
      <c r="E434" s="62">
        <v>-0.29230589061951051</v>
      </c>
    </row>
    <row r="435" spans="2:5" collapsed="1" x14ac:dyDescent="0.25">
      <c r="B435" s="87">
        <v>1981</v>
      </c>
      <c r="C435" s="92">
        <v>6.650914500743843E-2</v>
      </c>
      <c r="D435" s="92">
        <v>-0.3690558235699517</v>
      </c>
      <c r="E435" s="92">
        <v>-0.24600093950107549</v>
      </c>
    </row>
    <row r="436" spans="2:5" hidden="1" outlineLevel="1" x14ac:dyDescent="0.25">
      <c r="B436" s="53" t="s">
        <v>88</v>
      </c>
      <c r="C436" s="62">
        <v>8.1688223281143557E-2</v>
      </c>
      <c r="D436" s="62">
        <v>-0.48013816925734021</v>
      </c>
      <c r="E436" s="62">
        <v>-0.36644165863066536</v>
      </c>
    </row>
    <row r="437" spans="2:5" hidden="1" outlineLevel="1" x14ac:dyDescent="0.25">
      <c r="B437" s="53" t="s">
        <v>87</v>
      </c>
      <c r="C437" s="62">
        <v>-0.10413223140495864</v>
      </c>
      <c r="D437" s="62">
        <v>-0.19381064778389723</v>
      </c>
      <c r="E437" s="62">
        <v>-0.16488983653162759</v>
      </c>
    </row>
    <row r="438" spans="2:5" hidden="1" outlineLevel="1" x14ac:dyDescent="0.25">
      <c r="B438" s="53" t="s">
        <v>86</v>
      </c>
      <c r="C438" s="62">
        <v>-0.643719806763285</v>
      </c>
      <c r="D438" s="62">
        <v>-0.41321585903083702</v>
      </c>
      <c r="E438" s="62">
        <v>-0.51044319918492098</v>
      </c>
    </row>
    <row r="439" spans="2:5" hidden="1" outlineLevel="1" x14ac:dyDescent="0.25">
      <c r="B439" s="53" t="s">
        <v>85</v>
      </c>
      <c r="C439" s="62">
        <v>3.5</v>
      </c>
      <c r="D439" s="62">
        <v>-0.33333333333333337</v>
      </c>
      <c r="E439" s="62">
        <v>1.2000000000000002</v>
      </c>
    </row>
    <row r="440" spans="2:5" hidden="1" outlineLevel="1" x14ac:dyDescent="0.25">
      <c r="B440" s="53" t="s">
        <v>84</v>
      </c>
      <c r="C440" s="62">
        <v>-0.38709677419354838</v>
      </c>
      <c r="D440" s="62">
        <v>-0.75</v>
      </c>
      <c r="E440" s="62">
        <v>-0.46153846153846156</v>
      </c>
    </row>
    <row r="441" spans="2:5" hidden="1" outlineLevel="1" x14ac:dyDescent="0.25">
      <c r="B441" s="53" t="s">
        <v>83</v>
      </c>
      <c r="C441" s="62">
        <v>-0.29411764705882348</v>
      </c>
      <c r="D441" s="62">
        <v>-0.73913043478260865</v>
      </c>
      <c r="E441" s="62">
        <v>-0.55000000000000004</v>
      </c>
    </row>
    <row r="442" spans="2:5" hidden="1" outlineLevel="1" x14ac:dyDescent="0.25">
      <c r="B442" s="53" t="s">
        <v>82</v>
      </c>
      <c r="C442" s="62">
        <v>-0.64285714285714279</v>
      </c>
      <c r="D442" s="62">
        <v>-1</v>
      </c>
      <c r="E442" s="62">
        <v>-0.80769230769230771</v>
      </c>
    </row>
    <row r="443" spans="2:5" hidden="1" outlineLevel="1" x14ac:dyDescent="0.25">
      <c r="B443" s="53" t="s">
        <v>81</v>
      </c>
      <c r="C443" s="62">
        <v>-0.43181818181818177</v>
      </c>
      <c r="D443" s="62" t="s">
        <v>135</v>
      </c>
      <c r="E443" s="62">
        <v>-0.43181818181818177</v>
      </c>
    </row>
    <row r="444" spans="2:5" hidden="1" outlineLevel="1" x14ac:dyDescent="0.25">
      <c r="B444" s="53" t="s">
        <v>80</v>
      </c>
      <c r="C444" s="62">
        <v>5.7835820895522305E-2</v>
      </c>
      <c r="D444" s="62">
        <v>-2.1978021978022011E-2</v>
      </c>
      <c r="E444" s="62">
        <v>-3.8200339558573937E-3</v>
      </c>
    </row>
    <row r="445" spans="2:5" hidden="1" outlineLevel="1" x14ac:dyDescent="0.25">
      <c r="B445" s="53" t="s">
        <v>79</v>
      </c>
      <c r="C445" s="62">
        <v>0.14682031583440036</v>
      </c>
      <c r="D445" s="62">
        <v>1.2924693520140105</v>
      </c>
      <c r="E445" s="62">
        <v>0.82717975385682085</v>
      </c>
    </row>
    <row r="446" spans="2:5" hidden="1" outlineLevel="1" x14ac:dyDescent="0.25">
      <c r="B446" s="53" t="s">
        <v>78</v>
      </c>
      <c r="C446" s="62">
        <v>-0.10649750096116883</v>
      </c>
      <c r="D446" s="62">
        <v>1.1597009853890587</v>
      </c>
      <c r="E446" s="62">
        <v>0.56565656565656575</v>
      </c>
    </row>
    <row r="447" spans="2:5" hidden="1" outlineLevel="1" x14ac:dyDescent="0.25">
      <c r="B447" s="53" t="s">
        <v>77</v>
      </c>
      <c r="C447" s="62">
        <v>-0.27899586908166507</v>
      </c>
      <c r="D447" s="62">
        <v>0.51485866151244264</v>
      </c>
      <c r="E447" s="62">
        <v>0.17197364809223159</v>
      </c>
    </row>
    <row r="448" spans="2:5" collapsed="1" x14ac:dyDescent="0.25">
      <c r="B448" s="87">
        <v>1980</v>
      </c>
      <c r="C448" s="92">
        <v>-0.11053164162839568</v>
      </c>
      <c r="D448" s="92">
        <v>0.25562478366216679</v>
      </c>
      <c r="E448" s="92">
        <v>0.12480881003364952</v>
      </c>
    </row>
    <row r="449" spans="2:5" hidden="1" outlineLevel="1" x14ac:dyDescent="0.25">
      <c r="B449" s="53" t="s">
        <v>88</v>
      </c>
      <c r="C449" s="62">
        <v>-0.4380260137719969</v>
      </c>
      <c r="D449" s="62">
        <v>0.49303764827230534</v>
      </c>
      <c r="E449" s="62">
        <v>0.11814540973505849</v>
      </c>
    </row>
    <row r="450" spans="2:5" hidden="1" outlineLevel="1" x14ac:dyDescent="0.25">
      <c r="B450" s="53" t="s">
        <v>87</v>
      </c>
      <c r="C450" s="62">
        <v>-0.18243243243243246</v>
      </c>
      <c r="D450" s="62">
        <v>0.19830295411690768</v>
      </c>
      <c r="E450" s="62">
        <v>4.1836356904850103E-2</v>
      </c>
    </row>
    <row r="451" spans="2:5" hidden="1" outlineLevel="1" x14ac:dyDescent="0.25">
      <c r="B451" s="53" t="s">
        <v>86</v>
      </c>
      <c r="C451" s="62">
        <v>0.70020533880903502</v>
      </c>
      <c r="D451" s="62">
        <v>0.78178963893249609</v>
      </c>
      <c r="E451" s="62">
        <v>0.74644128113878994</v>
      </c>
    </row>
    <row r="452" spans="2:5" hidden="1" outlineLevel="1" x14ac:dyDescent="0.25">
      <c r="B452" s="53" t="s">
        <v>85</v>
      </c>
      <c r="C452" s="62">
        <v>-0.8666666666666667</v>
      </c>
      <c r="D452" s="62">
        <v>-0.66666666666666674</v>
      </c>
      <c r="E452" s="62">
        <v>-0.79166666666666663</v>
      </c>
    </row>
    <row r="453" spans="2:5" hidden="1" outlineLevel="1" x14ac:dyDescent="0.25">
      <c r="B453" s="53" t="s">
        <v>84</v>
      </c>
      <c r="C453" s="62">
        <v>1.3846153846153846</v>
      </c>
      <c r="D453" s="62">
        <v>1.6666666666666665</v>
      </c>
      <c r="E453" s="62">
        <v>1.4375</v>
      </c>
    </row>
    <row r="454" spans="2:5" hidden="1" outlineLevel="1" x14ac:dyDescent="0.25">
      <c r="B454" s="53" t="s">
        <v>83</v>
      </c>
      <c r="C454" s="62">
        <v>-0.5641025641025641</v>
      </c>
      <c r="D454" s="62">
        <v>6.666666666666667</v>
      </c>
      <c r="E454" s="62">
        <v>-4.7619047619047672E-2</v>
      </c>
    </row>
    <row r="455" spans="2:5" hidden="1" outlineLevel="1" x14ac:dyDescent="0.25">
      <c r="B455" s="53" t="s">
        <v>82</v>
      </c>
      <c r="C455" s="62">
        <v>2.5</v>
      </c>
      <c r="D455" s="62">
        <v>-0.82608695652173914</v>
      </c>
      <c r="E455" s="62">
        <v>-0.64383561643835618</v>
      </c>
    </row>
    <row r="456" spans="2:5" hidden="1" outlineLevel="1" x14ac:dyDescent="0.25">
      <c r="B456" s="53" t="s">
        <v>81</v>
      </c>
      <c r="C456" s="62">
        <v>1.9333333333333331</v>
      </c>
      <c r="D456" s="62">
        <v>-1</v>
      </c>
      <c r="E456" s="62">
        <v>-0.92184724689165187</v>
      </c>
    </row>
    <row r="457" spans="2:5" hidden="1" outlineLevel="1" x14ac:dyDescent="0.25">
      <c r="B457" s="53" t="s">
        <v>80</v>
      </c>
      <c r="C457" s="62">
        <v>0.14285714285714279</v>
      </c>
      <c r="D457" s="62">
        <v>0.82914572864321601</v>
      </c>
      <c r="E457" s="62">
        <v>0.6092896174863387</v>
      </c>
    </row>
    <row r="458" spans="2:5" hidden="1" outlineLevel="1" x14ac:dyDescent="0.25">
      <c r="B458" s="53" t="s">
        <v>79</v>
      </c>
      <c r="C458" s="62">
        <v>-9.7805159799769004E-2</v>
      </c>
      <c r="D458" s="62">
        <v>0.68436578171091456</v>
      </c>
      <c r="E458" s="62">
        <v>0.24573526236234078</v>
      </c>
    </row>
    <row r="459" spans="2:5" hidden="1" outlineLevel="1" x14ac:dyDescent="0.25">
      <c r="B459" s="53" t="s">
        <v>78</v>
      </c>
      <c r="C459" s="62">
        <v>-0.20555894929749541</v>
      </c>
      <c r="D459" s="62">
        <v>0.64597315436241609</v>
      </c>
      <c r="E459" s="62">
        <v>9.5219280916633675E-2</v>
      </c>
    </row>
    <row r="460" spans="2:5" hidden="1" outlineLevel="1" x14ac:dyDescent="0.25">
      <c r="B460" s="53" t="s">
        <v>77</v>
      </c>
      <c r="C460" s="62">
        <v>-0.20650529500756432</v>
      </c>
      <c r="D460" s="62">
        <v>0.95420207743153918</v>
      </c>
      <c r="E460" s="62">
        <v>0.19756738987508227</v>
      </c>
    </row>
    <row r="461" spans="2:5" collapsed="1" x14ac:dyDescent="0.25">
      <c r="B461" s="87">
        <v>1979</v>
      </c>
      <c r="C461" s="92">
        <v>-0.18239674155158148</v>
      </c>
      <c r="D461" s="92">
        <v>0.51415094339622636</v>
      </c>
      <c r="E461" s="92">
        <v>0.16082900216289508</v>
      </c>
    </row>
    <row r="462" spans="2:5" ht="24" customHeight="1" x14ac:dyDescent="0.25">
      <c r="B462" s="346" t="s">
        <v>116</v>
      </c>
      <c r="C462" s="346"/>
      <c r="D462" s="346"/>
      <c r="E462" s="346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>
      <selection activeCell="G16" sqref="G16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7" t="s">
        <v>119</v>
      </c>
      <c r="C5" s="347"/>
      <c r="D5" s="347"/>
      <c r="E5" s="347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1.4519186545178813E-2</v>
      </c>
      <c r="D7" s="31">
        <v>3.6434139885264477E-2</v>
      </c>
      <c r="E7" s="31">
        <v>2.2253761124718909E-2</v>
      </c>
    </row>
    <row r="8" spans="2:5" x14ac:dyDescent="0.25">
      <c r="B8" s="47">
        <v>2012</v>
      </c>
      <c r="C8" s="61">
        <v>1.3739814802560471E-2</v>
      </c>
      <c r="D8" s="61">
        <v>3.6161980942941714E-2</v>
      </c>
      <c r="E8" s="61">
        <v>2.1642717938662064E-2</v>
      </c>
    </row>
    <row r="9" spans="2:5" x14ac:dyDescent="0.25">
      <c r="B9" s="34">
        <v>2011</v>
      </c>
      <c r="C9" s="62">
        <v>1.3307719580821411E-2</v>
      </c>
      <c r="D9" s="62">
        <v>4.5006471259992388E-2</v>
      </c>
      <c r="E9" s="62">
        <v>2.5410822016110605E-2</v>
      </c>
    </row>
    <row r="10" spans="2:5" x14ac:dyDescent="0.25">
      <c r="B10" s="34">
        <v>2010</v>
      </c>
      <c r="C10" s="62">
        <v>1.0888946293473338E-2</v>
      </c>
      <c r="D10" s="62">
        <v>4.0214651400125506E-2</v>
      </c>
      <c r="E10" s="62">
        <v>2.2379988926433225E-2</v>
      </c>
    </row>
    <row r="11" spans="2:5" x14ac:dyDescent="0.25">
      <c r="B11" s="34">
        <v>2009</v>
      </c>
      <c r="C11" s="62">
        <v>1.1511100182055065E-2</v>
      </c>
      <c r="D11" s="62">
        <v>4.4496798369437124E-2</v>
      </c>
      <c r="E11" s="62">
        <v>2.5007317671039142E-2</v>
      </c>
    </row>
    <row r="12" spans="2:5" x14ac:dyDescent="0.25">
      <c r="B12" s="34">
        <v>2008</v>
      </c>
      <c r="C12" s="62">
        <v>9.6542562659497119E-3</v>
      </c>
      <c r="D12" s="62">
        <v>4.2383747776320362E-2</v>
      </c>
      <c r="E12" s="62">
        <v>2.3100991303069519E-2</v>
      </c>
    </row>
    <row r="13" spans="2:5" x14ac:dyDescent="0.25">
      <c r="B13" s="34">
        <v>2007</v>
      </c>
      <c r="C13" s="62">
        <v>9.9790440075840734E-3</v>
      </c>
      <c r="D13" s="62">
        <v>3.9979012919884802E-2</v>
      </c>
      <c r="E13" s="62">
        <v>2.2381290842739539E-2</v>
      </c>
    </row>
    <row r="14" spans="2:5" x14ac:dyDescent="0.25">
      <c r="B14" s="34">
        <v>2006</v>
      </c>
      <c r="C14" s="62">
        <v>1.0048298609995959E-2</v>
      </c>
      <c r="D14" s="62">
        <v>4.1319884381333466E-2</v>
      </c>
      <c r="E14" s="62">
        <v>2.3278608948465174E-2</v>
      </c>
    </row>
    <row r="15" spans="2:5" x14ac:dyDescent="0.25">
      <c r="B15" s="34">
        <v>2005</v>
      </c>
      <c r="C15" s="62">
        <v>1.0558734803494889E-2</v>
      </c>
      <c r="D15" s="62">
        <v>3.8026022029618411E-2</v>
      </c>
      <c r="E15" s="62">
        <v>2.264979782996043E-2</v>
      </c>
    </row>
    <row r="16" spans="2:5" x14ac:dyDescent="0.25">
      <c r="B16" s="34">
        <v>2004</v>
      </c>
      <c r="C16" s="62">
        <v>1.0565496799136286E-2</v>
      </c>
      <c r="D16" s="62">
        <v>3.4941503566304745E-2</v>
      </c>
      <c r="E16" s="62">
        <v>2.1536980731769705E-2</v>
      </c>
    </row>
    <row r="17" spans="2:5" x14ac:dyDescent="0.25">
      <c r="B17" s="34">
        <v>2003</v>
      </c>
      <c r="C17" s="62">
        <v>9.5394229880097405E-3</v>
      </c>
      <c r="D17" s="62">
        <v>3.0351829678493054E-2</v>
      </c>
      <c r="E17" s="62">
        <v>1.9323385469547486E-2</v>
      </c>
    </row>
    <row r="18" spans="2:5" x14ac:dyDescent="0.25">
      <c r="B18" s="34">
        <v>2002</v>
      </c>
      <c r="C18" s="62">
        <v>8.8607252103607755E-3</v>
      </c>
      <c r="D18" s="62">
        <v>2.5876299137675737E-2</v>
      </c>
      <c r="E18" s="62">
        <v>1.6901796259664224E-2</v>
      </c>
    </row>
    <row r="19" spans="2:5" x14ac:dyDescent="0.25">
      <c r="B19" s="34">
        <v>2001</v>
      </c>
      <c r="C19" s="62">
        <v>7.9067503021966242E-3</v>
      </c>
      <c r="D19" s="62">
        <v>2.7111822241491803E-2</v>
      </c>
      <c r="E19" s="62">
        <v>1.7201501873243225E-2</v>
      </c>
    </row>
    <row r="20" spans="2:5" x14ac:dyDescent="0.25">
      <c r="B20" s="34">
        <v>2000</v>
      </c>
      <c r="C20" s="62">
        <v>8.4362836492440484E-3</v>
      </c>
      <c r="D20" s="62">
        <v>3.3285059932920413E-2</v>
      </c>
      <c r="E20" s="62">
        <v>2.0685456380769171E-2</v>
      </c>
    </row>
    <row r="21" spans="2:5" x14ac:dyDescent="0.25">
      <c r="B21" s="34">
        <v>1999</v>
      </c>
      <c r="C21" s="62">
        <v>8.6179702158662615E-3</v>
      </c>
      <c r="D21" s="62">
        <v>3.3952173961608226E-2</v>
      </c>
      <c r="E21" s="62">
        <v>2.1322098046363008E-2</v>
      </c>
    </row>
    <row r="22" spans="2:5" x14ac:dyDescent="0.25">
      <c r="B22" s="34">
        <v>1998</v>
      </c>
      <c r="C22" s="62">
        <v>9.0933260469996165E-3</v>
      </c>
      <c r="D22" s="62">
        <v>3.038209419646332E-2</v>
      </c>
      <c r="E22" s="62">
        <v>1.9802655802630156E-2</v>
      </c>
    </row>
    <row r="23" spans="2:5" x14ac:dyDescent="0.25">
      <c r="B23" s="34">
        <v>1997</v>
      </c>
      <c r="C23" s="62">
        <v>1.0485601355166572E-2</v>
      </c>
      <c r="D23" s="62">
        <v>3.2719584234780705E-2</v>
      </c>
      <c r="E23" s="62">
        <v>2.1685609797731587E-2</v>
      </c>
    </row>
    <row r="24" spans="2:5" x14ac:dyDescent="0.25">
      <c r="B24" s="34">
        <v>1996</v>
      </c>
      <c r="C24" s="62">
        <v>1.020885460363658E-2</v>
      </c>
      <c r="D24" s="62">
        <v>3.2785584774195631E-2</v>
      </c>
      <c r="E24" s="62">
        <v>2.1729413487148609E-2</v>
      </c>
    </row>
    <row r="25" spans="2:5" x14ac:dyDescent="0.25">
      <c r="B25" s="34">
        <v>1995</v>
      </c>
      <c r="C25" s="62">
        <v>8.4412232463351253E-3</v>
      </c>
      <c r="D25" s="62">
        <v>2.6953806217446207E-2</v>
      </c>
      <c r="E25" s="62">
        <v>1.7840771639444954E-2</v>
      </c>
    </row>
    <row r="26" spans="2:5" x14ac:dyDescent="0.25">
      <c r="B26" s="34">
        <v>1994</v>
      </c>
      <c r="C26" s="62">
        <v>6.2050234918621019E-3</v>
      </c>
      <c r="D26" s="62">
        <v>2.4237491856408902E-2</v>
      </c>
      <c r="E26" s="62">
        <v>1.5158723598210907E-2</v>
      </c>
    </row>
    <row r="27" spans="2:5" x14ac:dyDescent="0.25">
      <c r="B27" s="34">
        <v>1993</v>
      </c>
      <c r="C27" s="62">
        <v>8.8603164269339552E-3</v>
      </c>
      <c r="D27" s="62">
        <v>3.1850287787030335E-2</v>
      </c>
      <c r="E27" s="62">
        <v>1.9622056160254489E-2</v>
      </c>
    </row>
    <row r="28" spans="2:5" x14ac:dyDescent="0.25">
      <c r="B28" s="34">
        <v>1992</v>
      </c>
      <c r="C28" s="62">
        <v>1.4116965530558597E-2</v>
      </c>
      <c r="D28" s="62">
        <v>3.8962239256334782E-2</v>
      </c>
      <c r="E28" s="62">
        <v>2.5897032015357313E-2</v>
      </c>
    </row>
    <row r="29" spans="2:5" x14ac:dyDescent="0.25">
      <c r="B29" s="34">
        <v>1991</v>
      </c>
      <c r="C29" s="62">
        <v>2.0114834778532927E-2</v>
      </c>
      <c r="D29" s="62">
        <v>5.4453103374252187E-2</v>
      </c>
      <c r="E29" s="62">
        <v>3.568596986937933E-2</v>
      </c>
    </row>
    <row r="30" spans="2:5" x14ac:dyDescent="0.25">
      <c r="B30" s="34">
        <v>1990</v>
      </c>
      <c r="C30" s="62">
        <v>2.7007401901535499E-2</v>
      </c>
      <c r="D30" s="62">
        <v>6.2754738575449331E-2</v>
      </c>
      <c r="E30" s="62">
        <v>4.2799039967807304E-2</v>
      </c>
    </row>
    <row r="31" spans="2:5" x14ac:dyDescent="0.25">
      <c r="B31" s="34">
        <v>1989</v>
      </c>
      <c r="C31" s="62">
        <v>2.8803250366091521E-2</v>
      </c>
      <c r="D31" s="62">
        <v>6.6291649841963826E-2</v>
      </c>
      <c r="E31" s="62">
        <v>4.5180932451960636E-2</v>
      </c>
    </row>
    <row r="32" spans="2:5" x14ac:dyDescent="0.25">
      <c r="B32" s="34">
        <v>1988</v>
      </c>
      <c r="C32" s="62">
        <v>3.4141216924652218E-2</v>
      </c>
      <c r="D32" s="62">
        <v>7.7889258203971246E-2</v>
      </c>
      <c r="E32" s="62">
        <v>5.2257280622711323E-2</v>
      </c>
    </row>
    <row r="33" spans="2:7" x14ac:dyDescent="0.25">
      <c r="B33" s="34">
        <v>1987</v>
      </c>
      <c r="C33" s="62">
        <v>2.4495575975042323E-2</v>
      </c>
      <c r="D33" s="62">
        <v>6.3705462264105325E-2</v>
      </c>
      <c r="E33" s="62">
        <v>3.9002066580473428E-2</v>
      </c>
    </row>
    <row r="34" spans="2:7" x14ac:dyDescent="0.25">
      <c r="B34" s="34">
        <v>1986</v>
      </c>
      <c r="C34" s="62">
        <v>2.2185516779733017E-2</v>
      </c>
      <c r="D34" s="62">
        <v>5.3547778470879978E-2</v>
      </c>
      <c r="E34" s="62">
        <v>3.2964125830479266E-2</v>
      </c>
    </row>
    <row r="35" spans="2:7" x14ac:dyDescent="0.25">
      <c r="B35" s="34">
        <v>1985</v>
      </c>
      <c r="C35" s="62">
        <v>2.2215175286743848E-2</v>
      </c>
      <c r="D35" s="62">
        <v>4.9776269527528574E-2</v>
      </c>
      <c r="E35" s="62">
        <v>3.052959388464245E-2</v>
      </c>
    </row>
    <row r="36" spans="2:7" x14ac:dyDescent="0.25">
      <c r="B36" s="34">
        <v>1984</v>
      </c>
      <c r="C36" s="62">
        <v>2.0496439857890885E-2</v>
      </c>
      <c r="D36" s="62">
        <v>4.4830396489831878E-2</v>
      </c>
      <c r="E36" s="62">
        <v>2.7571282213720433E-2</v>
      </c>
    </row>
    <row r="37" spans="2:7" x14ac:dyDescent="0.25">
      <c r="B37" s="34">
        <v>1983</v>
      </c>
      <c r="C37" s="62">
        <v>1.7866137299635567E-2</v>
      </c>
      <c r="D37" s="62">
        <v>5.0482030540986669E-2</v>
      </c>
      <c r="E37" s="62">
        <v>2.7369100663936732E-2</v>
      </c>
    </row>
    <row r="38" spans="2:7" x14ac:dyDescent="0.25">
      <c r="B38" s="34">
        <v>1982</v>
      </c>
      <c r="C38" s="62">
        <v>1.7221518423721171E-2</v>
      </c>
      <c r="D38" s="62">
        <v>4.3662178796923294E-2</v>
      </c>
      <c r="E38" s="62">
        <v>2.4742163496983799E-2</v>
      </c>
    </row>
    <row r="39" spans="2:7" x14ac:dyDescent="0.25">
      <c r="B39" s="34">
        <v>1981</v>
      </c>
      <c r="C39" s="62">
        <v>1.3067977717848775E-2</v>
      </c>
      <c r="D39" s="62">
        <v>4.2481120146630628E-2</v>
      </c>
      <c r="E39" s="62">
        <v>2.2365063068348488E-2</v>
      </c>
    </row>
    <row r="40" spans="2:7" x14ac:dyDescent="0.25">
      <c r="B40" s="34">
        <v>1980</v>
      </c>
      <c r="C40" s="62">
        <v>1.3977109684900391E-2</v>
      </c>
      <c r="D40" s="62">
        <v>7.8014108133683174E-2</v>
      </c>
      <c r="E40" s="62">
        <v>3.400236226760877E-2</v>
      </c>
    </row>
    <row r="41" spans="2:7" x14ac:dyDescent="0.25">
      <c r="B41" s="34">
        <v>1979</v>
      </c>
      <c r="C41" s="62">
        <v>1.4004728926136965E-2</v>
      </c>
      <c r="D41" s="62">
        <v>5.6992365508670179E-2</v>
      </c>
      <c r="E41" s="62">
        <v>2.7182750115091456E-2</v>
      </c>
    </row>
    <row r="42" spans="2:7" ht="25.5" customHeight="1" x14ac:dyDescent="0.25">
      <c r="B42" s="34">
        <v>1978</v>
      </c>
      <c r="C42" s="62">
        <v>1.6606232647897772E-2</v>
      </c>
      <c r="D42" s="62">
        <v>3.7765912700965423E-2</v>
      </c>
      <c r="E42" s="62">
        <v>2.2939383953465124E-2</v>
      </c>
    </row>
    <row r="43" spans="2:7" ht="15.75" thickBot="1" x14ac:dyDescent="0.3">
      <c r="B43" s="346" t="s">
        <v>116</v>
      </c>
      <c r="C43" s="346"/>
      <c r="D43" s="346"/>
      <c r="E43" s="346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>
      <selection activeCell="B5" sqref="B5:K5"/>
    </sheetView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7" t="s">
        <v>120</v>
      </c>
      <c r="C5" s="347"/>
      <c r="D5" s="347"/>
      <c r="E5" s="347"/>
      <c r="F5" s="347"/>
      <c r="G5" s="347"/>
      <c r="H5" s="347"/>
      <c r="I5" s="347"/>
      <c r="J5" s="347"/>
      <c r="K5" s="347"/>
    </row>
    <row r="6" spans="2:11" ht="15" customHeight="1" x14ac:dyDescent="0.25">
      <c r="B6" s="349">
        <v>2012</v>
      </c>
      <c r="C6" s="349"/>
      <c r="D6" s="349"/>
      <c r="E6" s="349"/>
      <c r="F6" s="349"/>
      <c r="G6" s="349"/>
      <c r="H6" s="349"/>
      <c r="I6" s="349"/>
      <c r="J6" s="349"/>
      <c r="K6" s="349"/>
    </row>
    <row r="7" spans="2:11" ht="27.75" customHeight="1" x14ac:dyDescent="0.25">
      <c r="B7" s="89"/>
      <c r="C7" s="350" t="s">
        <v>121</v>
      </c>
      <c r="D7" s="351"/>
      <c r="E7" s="351"/>
      <c r="F7" s="352" t="s">
        <v>122</v>
      </c>
      <c r="G7" s="353"/>
      <c r="H7" s="353"/>
      <c r="I7" s="350" t="s">
        <v>123</v>
      </c>
      <c r="J7" s="351"/>
      <c r="K7" s="351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6371</v>
      </c>
      <c r="D9" s="27">
        <v>11000</v>
      </c>
      <c r="E9" s="27">
        <v>17371</v>
      </c>
      <c r="F9" s="79">
        <v>261955</v>
      </c>
      <c r="G9" s="79">
        <v>139110</v>
      </c>
      <c r="H9" s="79">
        <v>401065</v>
      </c>
      <c r="I9" s="62">
        <v>2.4320971159168561E-2</v>
      </c>
      <c r="J9" s="62">
        <v>7.9074114010495286E-2</v>
      </c>
      <c r="K9" s="62">
        <v>4.3312181317242841E-2</v>
      </c>
    </row>
    <row r="10" spans="2:11" x14ac:dyDescent="0.25">
      <c r="B10" s="34" t="s">
        <v>57</v>
      </c>
      <c r="C10" s="27">
        <v>7317</v>
      </c>
      <c r="D10" s="27">
        <v>9772</v>
      </c>
      <c r="E10" s="27">
        <v>17089</v>
      </c>
      <c r="F10" s="79">
        <v>259976</v>
      </c>
      <c r="G10" s="79">
        <v>140857</v>
      </c>
      <c r="H10" s="79">
        <v>400833</v>
      </c>
      <c r="I10" s="62">
        <v>2.8144905683601562E-2</v>
      </c>
      <c r="J10" s="62">
        <v>6.9375323910064818E-2</v>
      </c>
      <c r="K10" s="62">
        <v>4.2633715287912918E-2</v>
      </c>
    </row>
    <row r="11" spans="2:11" x14ac:dyDescent="0.25">
      <c r="B11" s="34" t="s">
        <v>58</v>
      </c>
      <c r="C11" s="27">
        <v>7443</v>
      </c>
      <c r="D11" s="27">
        <v>10024</v>
      </c>
      <c r="E11" s="27">
        <v>17467</v>
      </c>
      <c r="F11" s="79">
        <v>274529</v>
      </c>
      <c r="G11" s="79">
        <v>162494</v>
      </c>
      <c r="H11" s="79">
        <v>437023</v>
      </c>
      <c r="I11" s="62">
        <v>2.7111889818561972E-2</v>
      </c>
      <c r="J11" s="62">
        <v>6.1688431572858075E-2</v>
      </c>
      <c r="K11" s="62">
        <v>3.9968148129503479E-2</v>
      </c>
    </row>
    <row r="12" spans="2:11" x14ac:dyDescent="0.25">
      <c r="B12" s="34" t="s">
        <v>59</v>
      </c>
      <c r="C12" s="27">
        <v>2572</v>
      </c>
      <c r="D12" s="27">
        <v>3120</v>
      </c>
      <c r="E12" s="27">
        <v>5692</v>
      </c>
      <c r="F12" s="79">
        <v>269100</v>
      </c>
      <c r="G12" s="79">
        <v>142444</v>
      </c>
      <c r="H12" s="79">
        <v>411544</v>
      </c>
      <c r="I12" s="62">
        <v>9.5577852099591222E-3</v>
      </c>
      <c r="J12" s="62">
        <v>2.1903344472213641E-2</v>
      </c>
      <c r="K12" s="62">
        <v>1.3830841902688412E-2</v>
      </c>
    </row>
    <row r="13" spans="2:11" x14ac:dyDescent="0.25">
      <c r="B13" s="34" t="s">
        <v>60</v>
      </c>
      <c r="C13" s="27">
        <v>360</v>
      </c>
      <c r="D13" s="27">
        <v>435</v>
      </c>
      <c r="E13" s="27">
        <v>795</v>
      </c>
      <c r="F13" s="79">
        <v>239344</v>
      </c>
      <c r="G13" s="79">
        <v>113982</v>
      </c>
      <c r="H13" s="79">
        <v>353326</v>
      </c>
      <c r="I13" s="62">
        <v>1.504111237382178E-3</v>
      </c>
      <c r="J13" s="62">
        <v>3.8163920619045111E-3</v>
      </c>
      <c r="K13" s="62">
        <v>2.2500466990824338E-3</v>
      </c>
    </row>
    <row r="14" spans="2:11" x14ac:dyDescent="0.25">
      <c r="B14" s="34" t="s">
        <v>61</v>
      </c>
      <c r="C14" s="27">
        <v>91</v>
      </c>
      <c r="D14" s="27">
        <v>153</v>
      </c>
      <c r="E14" s="27">
        <v>244</v>
      </c>
      <c r="F14" s="79">
        <v>257836</v>
      </c>
      <c r="G14" s="79">
        <v>138200</v>
      </c>
      <c r="H14" s="79">
        <v>396036</v>
      </c>
      <c r="I14" s="62">
        <v>3.5293752617943189E-4</v>
      </c>
      <c r="J14" s="62">
        <v>1.1070911722141823E-3</v>
      </c>
      <c r="K14" s="62">
        <v>6.1610560656101966E-4</v>
      </c>
    </row>
    <row r="15" spans="2:11" x14ac:dyDescent="0.25">
      <c r="B15" s="34" t="s">
        <v>62</v>
      </c>
      <c r="C15" s="27">
        <v>79</v>
      </c>
      <c r="D15" s="27">
        <v>60</v>
      </c>
      <c r="E15" s="27">
        <v>139</v>
      </c>
      <c r="F15" s="79">
        <v>278569</v>
      </c>
      <c r="G15" s="79">
        <v>158284</v>
      </c>
      <c r="H15" s="79">
        <v>436853</v>
      </c>
      <c r="I15" s="62">
        <v>2.8359221593213891E-4</v>
      </c>
      <c r="J15" s="62">
        <v>3.7906547724343584E-4</v>
      </c>
      <c r="K15" s="62">
        <v>3.1818483563120773E-4</v>
      </c>
    </row>
    <row r="16" spans="2:11" x14ac:dyDescent="0.25">
      <c r="B16" s="34" t="s">
        <v>63</v>
      </c>
      <c r="C16" s="27">
        <v>85</v>
      </c>
      <c r="D16" s="27">
        <v>173</v>
      </c>
      <c r="E16" s="27">
        <v>258</v>
      </c>
      <c r="F16" s="79">
        <v>294394</v>
      </c>
      <c r="G16" s="79">
        <v>168157</v>
      </c>
      <c r="H16" s="79">
        <v>462551</v>
      </c>
      <c r="I16" s="62">
        <v>2.8872871050361078E-4</v>
      </c>
      <c r="J16" s="62">
        <v>1.0288004662309628E-3</v>
      </c>
      <c r="K16" s="62">
        <v>5.577763316909919E-4</v>
      </c>
    </row>
    <row r="17" spans="2:11" x14ac:dyDescent="0.25">
      <c r="B17" s="34" t="s">
        <v>64</v>
      </c>
      <c r="C17" s="27">
        <v>190</v>
      </c>
      <c r="D17" s="27">
        <v>392</v>
      </c>
      <c r="E17" s="27">
        <v>582</v>
      </c>
      <c r="F17" s="79">
        <v>257425</v>
      </c>
      <c r="G17" s="79">
        <v>130200</v>
      </c>
      <c r="H17" s="79">
        <v>387625</v>
      </c>
      <c r="I17" s="62">
        <v>7.3807905215111198E-4</v>
      </c>
      <c r="J17" s="62">
        <v>3.010752688172043E-3</v>
      </c>
      <c r="K17" s="62">
        <v>1.5014511447920026E-3</v>
      </c>
    </row>
    <row r="18" spans="2:11" x14ac:dyDescent="0.25">
      <c r="B18" s="34" t="s">
        <v>65</v>
      </c>
      <c r="C18" s="27">
        <v>4433</v>
      </c>
      <c r="D18" s="27">
        <v>6327</v>
      </c>
      <c r="E18" s="27">
        <v>10760</v>
      </c>
      <c r="F18" s="79">
        <v>278937</v>
      </c>
      <c r="G18" s="79">
        <v>146126</v>
      </c>
      <c r="H18" s="79">
        <v>425063</v>
      </c>
      <c r="I18" s="62">
        <v>1.5892477512843402E-2</v>
      </c>
      <c r="J18" s="62">
        <v>4.3298249455948977E-2</v>
      </c>
      <c r="K18" s="62">
        <v>2.5313894646205384E-2</v>
      </c>
    </row>
    <row r="19" spans="2:11" x14ac:dyDescent="0.25">
      <c r="B19" s="34" t="s">
        <v>66</v>
      </c>
      <c r="C19" s="27">
        <v>7918</v>
      </c>
      <c r="D19" s="27">
        <v>9627</v>
      </c>
      <c r="E19" s="27">
        <v>17545</v>
      </c>
      <c r="F19" s="79">
        <v>253497</v>
      </c>
      <c r="G19" s="79">
        <v>143488</v>
      </c>
      <c r="H19" s="79">
        <v>396985</v>
      </c>
      <c r="I19" s="62">
        <v>3.1235083649905127E-2</v>
      </c>
      <c r="J19" s="62">
        <v>6.7092718554861736E-2</v>
      </c>
      <c r="K19" s="62">
        <v>4.4195624519818129E-2</v>
      </c>
    </row>
    <row r="20" spans="2:11" x14ac:dyDescent="0.25">
      <c r="B20" s="34" t="s">
        <v>67</v>
      </c>
      <c r="C20" s="27">
        <v>6744</v>
      </c>
      <c r="D20" s="27">
        <v>11381</v>
      </c>
      <c r="E20" s="27">
        <v>18125</v>
      </c>
      <c r="F20" s="79">
        <v>247916</v>
      </c>
      <c r="G20" s="79">
        <v>143997</v>
      </c>
      <c r="H20" s="79">
        <v>391913</v>
      </c>
      <c r="I20" s="62">
        <v>2.7202762225915229E-2</v>
      </c>
      <c r="J20" s="62">
        <v>7.9036368813239166E-2</v>
      </c>
      <c r="K20" s="62">
        <v>4.6247509013480036E-2</v>
      </c>
    </row>
    <row r="21" spans="2:11" x14ac:dyDescent="0.25">
      <c r="B21" s="35" t="s">
        <v>125</v>
      </c>
      <c r="C21" s="30">
        <v>43603</v>
      </c>
      <c r="D21" s="30">
        <v>62464</v>
      </c>
      <c r="E21" s="30">
        <v>106067</v>
      </c>
      <c r="F21" s="30">
        <v>3173478</v>
      </c>
      <c r="G21" s="30">
        <v>1727339</v>
      </c>
      <c r="H21" s="30">
        <v>4900817</v>
      </c>
      <c r="I21" s="31">
        <v>1.3739814802560471E-2</v>
      </c>
      <c r="J21" s="31">
        <v>3.6161980942941714E-2</v>
      </c>
      <c r="K21" s="31">
        <v>2.1642717938662064E-2</v>
      </c>
    </row>
    <row r="22" spans="2:11" x14ac:dyDescent="0.25">
      <c r="B22" s="348" t="s">
        <v>126</v>
      </c>
      <c r="C22" s="348"/>
      <c r="D22" s="348"/>
      <c r="E22" s="348"/>
      <c r="F22" s="348"/>
      <c r="G22" s="348"/>
      <c r="H22" s="348"/>
      <c r="I22" s="348"/>
      <c r="J22" s="348"/>
      <c r="K22" s="348"/>
    </row>
    <row r="26" spans="2:11" ht="15" customHeight="1" x14ac:dyDescent="0.25">
      <c r="B26" s="347" t="s">
        <v>120</v>
      </c>
      <c r="C26" s="347"/>
      <c r="D26" s="347"/>
      <c r="E26" s="347"/>
      <c r="F26" s="347"/>
      <c r="G26" s="347"/>
      <c r="H26" s="347"/>
      <c r="I26" s="347"/>
      <c r="J26" s="347"/>
      <c r="K26" s="347"/>
    </row>
    <row r="27" spans="2:11" ht="15" customHeight="1" x14ac:dyDescent="0.25">
      <c r="B27" s="349">
        <v>2013</v>
      </c>
      <c r="C27" s="349"/>
      <c r="D27" s="349"/>
      <c r="E27" s="349"/>
      <c r="F27" s="349"/>
      <c r="G27" s="349"/>
      <c r="H27" s="349"/>
      <c r="I27" s="349"/>
      <c r="J27" s="349"/>
      <c r="K27" s="349"/>
    </row>
    <row r="28" spans="2:11" ht="24" customHeight="1" x14ac:dyDescent="0.25">
      <c r="B28" s="89"/>
      <c r="C28" s="350" t="s">
        <v>121</v>
      </c>
      <c r="D28" s="351"/>
      <c r="E28" s="351"/>
      <c r="F28" s="352" t="s">
        <v>122</v>
      </c>
      <c r="G28" s="353"/>
      <c r="H28" s="353"/>
      <c r="I28" s="350" t="s">
        <v>123</v>
      </c>
      <c r="J28" s="351"/>
      <c r="K28" s="351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6942</v>
      </c>
      <c r="D30" s="27">
        <v>10471</v>
      </c>
      <c r="E30" s="27">
        <v>17413</v>
      </c>
      <c r="F30" s="79">
        <v>250937</v>
      </c>
      <c r="G30" s="79">
        <v>137018</v>
      </c>
      <c r="H30" s="79">
        <v>387955</v>
      </c>
      <c r="I30" s="62">
        <v>2.7664314150563689E-2</v>
      </c>
      <c r="J30" s="62">
        <v>7.6420616269395267E-2</v>
      </c>
      <c r="K30" s="62">
        <v>4.4884071606242991E-2</v>
      </c>
    </row>
    <row r="31" spans="2:11" x14ac:dyDescent="0.25">
      <c r="B31" s="34" t="s">
        <v>57</v>
      </c>
      <c r="C31" s="27">
        <v>7313</v>
      </c>
      <c r="D31" s="27">
        <v>10799</v>
      </c>
      <c r="E31" s="27">
        <v>18112</v>
      </c>
      <c r="F31" s="79">
        <v>245455</v>
      </c>
      <c r="G31" s="79">
        <v>135229</v>
      </c>
      <c r="H31" s="79">
        <v>380684</v>
      </c>
      <c r="I31" s="62">
        <v>2.9793648530280499E-2</v>
      </c>
      <c r="J31" s="62">
        <v>7.9857131236643022E-2</v>
      </c>
      <c r="K31" s="62">
        <v>4.7577518361685806E-2</v>
      </c>
    </row>
    <row r="32" spans="2:11" x14ac:dyDescent="0.25">
      <c r="B32" s="34" t="s">
        <v>58</v>
      </c>
      <c r="C32" s="27">
        <v>8383</v>
      </c>
      <c r="D32" s="27">
        <v>10304</v>
      </c>
      <c r="E32" s="27">
        <v>18687</v>
      </c>
      <c r="F32" s="79">
        <v>297836</v>
      </c>
      <c r="G32" s="79">
        <v>168404</v>
      </c>
      <c r="H32" s="79">
        <v>466240</v>
      </c>
      <c r="I32" s="62">
        <v>2.8146362427644744E-2</v>
      </c>
      <c r="J32" s="62">
        <v>6.11861951022541E-2</v>
      </c>
      <c r="K32" s="62">
        <v>4.0080216197666441E-2</v>
      </c>
    </row>
    <row r="33" spans="2:11" x14ac:dyDescent="0.25">
      <c r="B33" s="34" t="s">
        <v>59</v>
      </c>
      <c r="C33" s="27">
        <v>3180</v>
      </c>
      <c r="D33" s="27">
        <v>3542</v>
      </c>
      <c r="E33" s="27">
        <v>6722</v>
      </c>
      <c r="F33" s="79">
        <v>253427</v>
      </c>
      <c r="G33" s="79">
        <v>131357</v>
      </c>
      <c r="H33" s="79">
        <v>384784</v>
      </c>
      <c r="I33" s="62">
        <v>1.2547992123964692E-2</v>
      </c>
      <c r="J33" s="62">
        <v>2.696468402902015E-2</v>
      </c>
      <c r="K33" s="62">
        <v>1.7469541353070814E-2</v>
      </c>
    </row>
    <row r="34" spans="2:11" x14ac:dyDescent="0.25">
      <c r="B34" s="34" t="s">
        <v>60</v>
      </c>
      <c r="C34" s="27">
        <v>591</v>
      </c>
      <c r="D34" s="27">
        <v>432</v>
      </c>
      <c r="E34" s="27">
        <v>1023</v>
      </c>
      <c r="F34" s="79">
        <v>243921</v>
      </c>
      <c r="G34" s="79">
        <v>125962</v>
      </c>
      <c r="H34" s="79">
        <v>369883</v>
      </c>
      <c r="I34" s="62">
        <v>2.4229156161216132E-3</v>
      </c>
      <c r="J34" s="62">
        <v>3.4296057541163207E-3</v>
      </c>
      <c r="K34" s="62">
        <v>2.7657394365245228E-3</v>
      </c>
    </row>
    <row r="35" spans="2:11" x14ac:dyDescent="0.25">
      <c r="B35" s="34" t="s">
        <v>61</v>
      </c>
      <c r="C35" s="27">
        <v>185</v>
      </c>
      <c r="D35" s="27">
        <v>217</v>
      </c>
      <c r="E35" s="27">
        <v>402</v>
      </c>
      <c r="F35" s="79">
        <v>255523</v>
      </c>
      <c r="G35" s="79">
        <v>134718</v>
      </c>
      <c r="H35" s="79">
        <v>390241</v>
      </c>
      <c r="I35" s="62">
        <v>7.2400527545465573E-4</v>
      </c>
      <c r="J35" s="62">
        <v>1.6107721314152527E-3</v>
      </c>
      <c r="K35" s="62">
        <v>1.0301326616116708E-3</v>
      </c>
    </row>
    <row r="36" spans="2:11" x14ac:dyDescent="0.25">
      <c r="B36" s="34" t="s">
        <v>62</v>
      </c>
      <c r="C36" s="27">
        <v>80</v>
      </c>
      <c r="D36" s="27">
        <v>123</v>
      </c>
      <c r="E36" s="27">
        <v>203</v>
      </c>
      <c r="F36" s="79">
        <v>270777</v>
      </c>
      <c r="G36" s="79">
        <v>154172</v>
      </c>
      <c r="H36" s="79">
        <v>424949</v>
      </c>
      <c r="I36" s="62">
        <v>2.9544606816679409E-4</v>
      </c>
      <c r="J36" s="62">
        <v>7.9781023791609376E-4</v>
      </c>
      <c r="K36" s="62">
        <v>4.7770438334953134E-4</v>
      </c>
    </row>
    <row r="37" spans="2:11" x14ac:dyDescent="0.25">
      <c r="B37" s="34" t="s">
        <v>63</v>
      </c>
      <c r="C37" s="27">
        <v>70</v>
      </c>
      <c r="D37" s="27">
        <v>175</v>
      </c>
      <c r="E37" s="27">
        <v>245</v>
      </c>
      <c r="F37" s="79">
        <v>297626</v>
      </c>
      <c r="G37" s="79">
        <v>171536</v>
      </c>
      <c r="H37" s="79">
        <v>469162</v>
      </c>
      <c r="I37" s="62">
        <v>2.3519450585634321E-4</v>
      </c>
      <c r="J37" s="62">
        <v>1.020194011752635E-3</v>
      </c>
      <c r="K37" s="62">
        <v>5.2220768092897554E-4</v>
      </c>
    </row>
    <row r="38" spans="2:11" x14ac:dyDescent="0.25">
      <c r="B38" s="34" t="s">
        <v>64</v>
      </c>
      <c r="C38" s="27">
        <v>229</v>
      </c>
      <c r="D38" s="27">
        <v>191</v>
      </c>
      <c r="E38" s="27">
        <v>420</v>
      </c>
      <c r="F38" s="79">
        <v>254348</v>
      </c>
      <c r="G38" s="79">
        <v>136572</v>
      </c>
      <c r="H38" s="79">
        <v>390920</v>
      </c>
      <c r="I38" s="62">
        <v>9.0034126472392153E-4</v>
      </c>
      <c r="J38" s="62">
        <v>1.3985297132647981E-3</v>
      </c>
      <c r="K38" s="62">
        <v>1.0743886217128825E-3</v>
      </c>
    </row>
    <row r="39" spans="2:11" x14ac:dyDescent="0.25">
      <c r="B39" s="34" t="s">
        <v>65</v>
      </c>
      <c r="C39" s="27">
        <v>4044</v>
      </c>
      <c r="D39" s="27">
        <v>5148</v>
      </c>
      <c r="E39" s="27">
        <v>9192</v>
      </c>
      <c r="F39" s="79">
        <v>283813</v>
      </c>
      <c r="G39" s="79">
        <v>152196</v>
      </c>
      <c r="H39" s="79">
        <v>436009</v>
      </c>
      <c r="I39" s="62">
        <v>1.4248818764468154E-2</v>
      </c>
      <c r="J39" s="62">
        <v>3.3824804856895055E-2</v>
      </c>
      <c r="K39" s="62">
        <v>2.108213362568204E-2</v>
      </c>
    </row>
    <row r="40" spans="2:11" x14ac:dyDescent="0.25">
      <c r="B40" s="34" t="s">
        <v>66</v>
      </c>
      <c r="C40" s="27">
        <v>8131</v>
      </c>
      <c r="D40" s="27">
        <v>11196</v>
      </c>
      <c r="E40" s="27">
        <v>19327</v>
      </c>
      <c r="F40" s="79">
        <v>291265</v>
      </c>
      <c r="G40" s="79">
        <v>155560</v>
      </c>
      <c r="H40" s="79">
        <v>446825</v>
      </c>
      <c r="I40" s="62">
        <v>2.7916158824438226E-2</v>
      </c>
      <c r="J40" s="62">
        <v>7.1972229364875295E-2</v>
      </c>
      <c r="K40" s="62">
        <v>4.3254070385497681E-2</v>
      </c>
    </row>
    <row r="41" spans="2:11" x14ac:dyDescent="0.25">
      <c r="B41" s="34" t="s">
        <v>67</v>
      </c>
      <c r="C41" s="27">
        <v>7573</v>
      </c>
      <c r="D41" s="27">
        <v>11350</v>
      </c>
      <c r="E41" s="27">
        <v>18923</v>
      </c>
      <c r="F41" s="79">
        <v>272952</v>
      </c>
      <c r="G41" s="79">
        <v>152443</v>
      </c>
      <c r="H41" s="79">
        <v>425395</v>
      </c>
      <c r="I41" s="62">
        <v>2.7744804947390019E-2</v>
      </c>
      <c r="J41" s="62">
        <v>7.4454058238161147E-2</v>
      </c>
      <c r="K41" s="62">
        <v>4.4483362521891417E-2</v>
      </c>
    </row>
    <row r="42" spans="2:11" x14ac:dyDescent="0.25">
      <c r="B42" s="35" t="s">
        <v>125</v>
      </c>
      <c r="C42" s="30">
        <v>46721</v>
      </c>
      <c r="D42" s="30">
        <v>63948</v>
      </c>
      <c r="E42" s="30">
        <v>110669</v>
      </c>
      <c r="F42" s="30">
        <v>3217880</v>
      </c>
      <c r="G42" s="30">
        <v>1755167</v>
      </c>
      <c r="H42" s="30">
        <v>4973047</v>
      </c>
      <c r="I42" s="31">
        <v>1.4519186545178813E-2</v>
      </c>
      <c r="J42" s="31">
        <v>3.6434139885264477E-2</v>
      </c>
      <c r="K42" s="31">
        <v>2.2253761124718909E-2</v>
      </c>
    </row>
    <row r="43" spans="2:11" ht="15" customHeight="1" x14ac:dyDescent="0.25">
      <c r="B43" s="348" t="s">
        <v>126</v>
      </c>
      <c r="C43" s="348"/>
      <c r="D43" s="348"/>
      <c r="E43" s="348"/>
      <c r="F43" s="348"/>
      <c r="G43" s="348"/>
      <c r="H43" s="348"/>
      <c r="I43" s="348"/>
      <c r="J43" s="348"/>
      <c r="K43" s="348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I28"/>
  <sheetViews>
    <sheetView showGridLines="0" topLeftCell="B1" zoomScaleNormal="100" workbookViewId="0">
      <selection activeCell="E33" sqref="E33"/>
    </sheetView>
  </sheetViews>
  <sheetFormatPr baseColWidth="10" defaultRowHeight="15" x14ac:dyDescent="0.25"/>
  <cols>
    <col min="1" max="1" width="15.7109375" customWidth="1"/>
    <col min="2" max="2" width="16.7109375" customWidth="1"/>
    <col min="3" max="9" width="9" bestFit="1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355" t="s">
        <v>127</v>
      </c>
      <c r="C5" s="355"/>
      <c r="D5" s="355"/>
      <c r="E5" s="355"/>
      <c r="F5" s="355"/>
      <c r="G5" s="355"/>
      <c r="H5" s="355"/>
      <c r="I5" s="355"/>
    </row>
    <row r="6" spans="2:9" x14ac:dyDescent="0.25">
      <c r="B6" s="94"/>
      <c r="C6" s="95" t="s">
        <v>305</v>
      </c>
      <c r="D6" s="95" t="s">
        <v>306</v>
      </c>
      <c r="E6" s="95" t="s">
        <v>307</v>
      </c>
      <c r="F6" s="95" t="s">
        <v>308</v>
      </c>
      <c r="G6" s="95" t="s">
        <v>309</v>
      </c>
      <c r="H6" s="95" t="s">
        <v>310</v>
      </c>
      <c r="I6" s="331" t="s">
        <v>313</v>
      </c>
    </row>
    <row r="7" spans="2:9" ht="15" hidden="1" customHeight="1" x14ac:dyDescent="0.25">
      <c r="B7" s="96" t="s">
        <v>65</v>
      </c>
      <c r="C7" s="97">
        <v>11676</v>
      </c>
      <c r="D7" s="97">
        <v>10190</v>
      </c>
      <c r="E7" s="97">
        <v>8851</v>
      </c>
      <c r="F7" s="97">
        <v>11475</v>
      </c>
      <c r="G7" s="97">
        <v>12041</v>
      </c>
      <c r="H7" s="97">
        <v>10760</v>
      </c>
      <c r="I7" s="329"/>
    </row>
    <row r="8" spans="2:9" x14ac:dyDescent="0.25">
      <c r="B8" s="96" t="s">
        <v>66</v>
      </c>
      <c r="C8" s="97">
        <v>20823</v>
      </c>
      <c r="D8" s="97">
        <v>20533</v>
      </c>
      <c r="E8" s="97">
        <v>18585</v>
      </c>
      <c r="F8" s="97">
        <v>19394</v>
      </c>
      <c r="G8" s="97">
        <v>17643</v>
      </c>
      <c r="H8" s="97">
        <v>17545</v>
      </c>
      <c r="I8" s="330">
        <v>19327</v>
      </c>
    </row>
    <row r="9" spans="2:9" x14ac:dyDescent="0.25">
      <c r="B9" s="96" t="s">
        <v>67</v>
      </c>
      <c r="C9" s="97">
        <v>23885</v>
      </c>
      <c r="D9" s="97">
        <v>21897</v>
      </c>
      <c r="E9" s="97">
        <v>17601</v>
      </c>
      <c r="F9" s="97">
        <v>20684</v>
      </c>
      <c r="G9" s="97">
        <v>18891</v>
      </c>
      <c r="H9" s="97">
        <v>18125</v>
      </c>
      <c r="I9" s="330">
        <v>18923</v>
      </c>
    </row>
    <row r="10" spans="2:9" x14ac:dyDescent="0.25">
      <c r="B10" s="96" t="s">
        <v>56</v>
      </c>
      <c r="C10" s="97">
        <v>20322</v>
      </c>
      <c r="D10" s="97">
        <v>20180</v>
      </c>
      <c r="E10" s="97">
        <v>18060</v>
      </c>
      <c r="F10" s="97">
        <v>23917</v>
      </c>
      <c r="G10" s="97">
        <v>17371</v>
      </c>
      <c r="H10" s="97">
        <v>17413</v>
      </c>
      <c r="I10" s="330">
        <v>17802</v>
      </c>
    </row>
    <row r="11" spans="2:9" x14ac:dyDescent="0.25">
      <c r="B11" s="96" t="s">
        <v>57</v>
      </c>
      <c r="C11" s="97">
        <v>21160</v>
      </c>
      <c r="D11" s="97">
        <v>18956</v>
      </c>
      <c r="E11" s="97">
        <v>15233</v>
      </c>
      <c r="F11" s="97">
        <v>23120</v>
      </c>
      <c r="G11" s="97">
        <v>17089</v>
      </c>
      <c r="H11" s="97">
        <v>18112</v>
      </c>
      <c r="I11" s="330">
        <v>17593</v>
      </c>
    </row>
    <row r="12" spans="2:9" x14ac:dyDescent="0.25">
      <c r="B12" s="96" t="s">
        <v>58</v>
      </c>
      <c r="C12" s="97">
        <v>21109</v>
      </c>
      <c r="D12" s="97">
        <v>24079</v>
      </c>
      <c r="E12" s="97">
        <v>16055</v>
      </c>
      <c r="F12" s="97">
        <v>24225</v>
      </c>
      <c r="G12" s="97">
        <v>17467</v>
      </c>
      <c r="H12" s="97">
        <v>18687</v>
      </c>
      <c r="I12" s="330">
        <v>18757</v>
      </c>
    </row>
    <row r="13" spans="2:9" x14ac:dyDescent="0.25">
      <c r="B13" s="96" t="s">
        <v>59</v>
      </c>
      <c r="C13" s="97">
        <v>6036</v>
      </c>
      <c r="D13" s="97">
        <v>7721</v>
      </c>
      <c r="E13" s="97">
        <v>5616</v>
      </c>
      <c r="F13" s="97">
        <v>9156</v>
      </c>
      <c r="G13" s="97">
        <v>5692</v>
      </c>
      <c r="H13" s="97">
        <v>6722</v>
      </c>
      <c r="I13" s="330">
        <v>6769</v>
      </c>
    </row>
    <row r="14" spans="2:9" x14ac:dyDescent="0.25">
      <c r="B14" s="98" t="s">
        <v>128</v>
      </c>
      <c r="C14" s="99">
        <f t="shared" ref="C14:G14" si="0">SUM(C8:C13)</f>
        <v>113335</v>
      </c>
      <c r="D14" s="99">
        <f t="shared" si="0"/>
        <v>113366</v>
      </c>
      <c r="E14" s="99">
        <f t="shared" si="0"/>
        <v>91150</v>
      </c>
      <c r="F14" s="99">
        <f t="shared" si="0"/>
        <v>120496</v>
      </c>
      <c r="G14" s="99">
        <f t="shared" si="0"/>
        <v>94153</v>
      </c>
      <c r="H14" s="99">
        <f>SUM(H8:H13)</f>
        <v>96604</v>
      </c>
      <c r="I14" s="99">
        <v>99171</v>
      </c>
    </row>
    <row r="15" spans="2:9" x14ac:dyDescent="0.25">
      <c r="B15" s="100" t="s">
        <v>13</v>
      </c>
      <c r="C15" s="101"/>
      <c r="D15" s="101">
        <f t="shared" ref="D15:G15" si="1">D14/C14-1</f>
        <v>2.7352538933245185E-4</v>
      </c>
      <c r="E15" s="101">
        <f t="shared" si="1"/>
        <v>-0.19596704479297145</v>
      </c>
      <c r="F15" s="101">
        <f t="shared" si="1"/>
        <v>0.32195282501371358</v>
      </c>
      <c r="G15" s="101">
        <f t="shared" si="1"/>
        <v>-0.21862136502456508</v>
      </c>
      <c r="H15" s="101">
        <f>H14/G14-1</f>
        <v>2.6032096693679341E-2</v>
      </c>
      <c r="I15" s="101">
        <v>2.7E-2</v>
      </c>
    </row>
    <row r="16" spans="2:9" ht="15" customHeight="1" x14ac:dyDescent="0.25">
      <c r="B16" s="354" t="s">
        <v>126</v>
      </c>
      <c r="C16" s="354"/>
      <c r="D16" s="354"/>
      <c r="E16" s="354"/>
      <c r="F16" s="354"/>
      <c r="G16" s="354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5" t="s">
        <v>129</v>
      </c>
      <c r="C19" s="355"/>
      <c r="D19" s="355"/>
      <c r="E19" s="355"/>
      <c r="F19" s="355"/>
      <c r="G19" s="355"/>
      <c r="H19" s="355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313</v>
      </c>
      <c r="D21" s="97">
        <v>610</v>
      </c>
      <c r="E21" s="97">
        <v>610</v>
      </c>
      <c r="F21" s="108"/>
      <c r="G21" s="109"/>
      <c r="H21" s="109"/>
    </row>
    <row r="22" spans="2:8" x14ac:dyDescent="0.25">
      <c r="B22" s="96" t="s">
        <v>61</v>
      </c>
      <c r="C22" s="97">
        <v>149</v>
      </c>
      <c r="D22" s="97">
        <v>187</v>
      </c>
      <c r="E22" s="97">
        <v>410</v>
      </c>
      <c r="F22" s="97">
        <v>236</v>
      </c>
      <c r="G22" s="97">
        <v>244</v>
      </c>
      <c r="H22" s="97">
        <v>402</v>
      </c>
    </row>
    <row r="23" spans="2:8" x14ac:dyDescent="0.25">
      <c r="B23" s="96" t="s">
        <v>62</v>
      </c>
      <c r="C23" s="97">
        <v>222</v>
      </c>
      <c r="D23" s="97">
        <v>357</v>
      </c>
      <c r="E23" s="97">
        <v>372</v>
      </c>
      <c r="F23" s="97">
        <v>174</v>
      </c>
      <c r="G23" s="97">
        <v>139</v>
      </c>
      <c r="H23" s="97">
        <v>203</v>
      </c>
    </row>
    <row r="24" spans="2:8" x14ac:dyDescent="0.25">
      <c r="B24" s="96" t="s">
        <v>63</v>
      </c>
      <c r="C24" s="97">
        <v>146</v>
      </c>
      <c r="D24" s="97">
        <v>85</v>
      </c>
      <c r="E24" s="97">
        <v>374</v>
      </c>
      <c r="F24" s="97">
        <v>72</v>
      </c>
      <c r="G24" s="97">
        <v>258</v>
      </c>
      <c r="H24" s="97">
        <v>245</v>
      </c>
    </row>
    <row r="25" spans="2:8" x14ac:dyDescent="0.25">
      <c r="B25" s="96" t="s">
        <v>64</v>
      </c>
      <c r="C25" s="97">
        <v>181</v>
      </c>
      <c r="D25" s="97">
        <v>517</v>
      </c>
      <c r="E25" s="97">
        <v>225</v>
      </c>
      <c r="F25" s="97">
        <v>459</v>
      </c>
      <c r="G25" s="97">
        <v>582</v>
      </c>
      <c r="H25" s="97">
        <v>420</v>
      </c>
    </row>
    <row r="26" spans="2:8" x14ac:dyDescent="0.25">
      <c r="B26" s="98" t="s">
        <v>130</v>
      </c>
      <c r="C26" s="99">
        <v>698</v>
      </c>
      <c r="D26" s="99">
        <v>1146</v>
      </c>
      <c r="E26" s="99">
        <v>1381</v>
      </c>
      <c r="F26" s="99">
        <v>941</v>
      </c>
      <c r="G26" s="99">
        <v>1223</v>
      </c>
      <c r="H26" s="99">
        <v>1270</v>
      </c>
    </row>
    <row r="27" spans="2:8" x14ac:dyDescent="0.25">
      <c r="B27" s="100" t="s">
        <v>13</v>
      </c>
      <c r="C27" s="101"/>
      <c r="D27" s="101">
        <v>0.6418338108882522</v>
      </c>
      <c r="E27" s="101">
        <v>0.20506108202443274</v>
      </c>
      <c r="F27" s="101">
        <v>-0.31860970311368575</v>
      </c>
      <c r="G27" s="101">
        <v>0.29968119022316686</v>
      </c>
      <c r="H27" s="101">
        <v>3.8430089942763646E-2</v>
      </c>
    </row>
    <row r="28" spans="2:8" ht="15" customHeight="1" x14ac:dyDescent="0.25">
      <c r="B28" s="354" t="s">
        <v>126</v>
      </c>
      <c r="C28" s="354"/>
      <c r="D28" s="354"/>
      <c r="E28" s="354"/>
      <c r="F28" s="354"/>
      <c r="G28" s="354"/>
      <c r="H28" s="354"/>
    </row>
  </sheetData>
  <mergeCells count="4">
    <mergeCell ref="B16:G16"/>
    <mergeCell ref="B19:H19"/>
    <mergeCell ref="B28:H28"/>
    <mergeCell ref="B5:I5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ignoredErrors>
    <ignoredError sqref="C14:I14" formulaRange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3" t="s">
        <v>43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5" customHeight="1" x14ac:dyDescent="0.25">
      <c r="B6" s="15"/>
      <c r="C6" s="334" t="s">
        <v>297</v>
      </c>
      <c r="D6" s="334"/>
      <c r="E6" s="334"/>
      <c r="F6" s="334"/>
      <c r="G6" s="335" t="s">
        <v>298</v>
      </c>
      <c r="H6" s="335"/>
      <c r="I6" s="335"/>
      <c r="J6" s="335"/>
      <c r="K6" s="334" t="s">
        <v>299</v>
      </c>
      <c r="L6" s="334"/>
      <c r="M6" s="334"/>
      <c r="N6" s="334"/>
      <c r="O6" s="335" t="s">
        <v>300</v>
      </c>
      <c r="P6" s="335"/>
      <c r="Q6" s="335"/>
      <c r="R6" s="335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263595</v>
      </c>
      <c r="D8" s="19">
        <v>-1.3680023648180883E-2</v>
      </c>
      <c r="E8" s="18">
        <v>-3656</v>
      </c>
      <c r="F8" s="19">
        <v>1</v>
      </c>
      <c r="G8" s="18">
        <v>261127</v>
      </c>
      <c r="H8" s="19">
        <v>-2.5169019184750785E-2</v>
      </c>
      <c r="I8" s="18">
        <v>-6742</v>
      </c>
      <c r="J8" s="19">
        <v>1</v>
      </c>
      <c r="K8" s="18">
        <v>2036</v>
      </c>
      <c r="L8" s="19">
        <v>-4.0527803958529729E-2</v>
      </c>
      <c r="M8" s="18">
        <v>-86</v>
      </c>
      <c r="N8" s="19">
        <v>1</v>
      </c>
      <c r="O8" s="18">
        <v>276563</v>
      </c>
      <c r="P8" s="19">
        <v>4.9196684307365457E-2</v>
      </c>
      <c r="Q8" s="18">
        <v>12968</v>
      </c>
      <c r="R8" s="19">
        <v>1</v>
      </c>
    </row>
    <row r="9" spans="2:18" ht="15" customHeight="1" x14ac:dyDescent="0.25">
      <c r="B9" s="20" t="s">
        <v>49</v>
      </c>
      <c r="C9" s="15">
        <v>103696</v>
      </c>
      <c r="D9" s="21">
        <v>-7.4278275518799841E-3</v>
      </c>
      <c r="E9" s="15">
        <v>-777</v>
      </c>
      <c r="F9" s="21">
        <v>0.39339137692293102</v>
      </c>
      <c r="G9" s="20">
        <v>103236</v>
      </c>
      <c r="H9" s="22">
        <v>-9.555606723463006E-3</v>
      </c>
      <c r="I9" s="20">
        <v>-996</v>
      </c>
      <c r="J9" s="22">
        <v>0.3953478575559019</v>
      </c>
      <c r="K9" s="15">
        <v>423</v>
      </c>
      <c r="L9" s="21">
        <v>1.6826923076923128E-2</v>
      </c>
      <c r="M9" s="15">
        <v>7</v>
      </c>
      <c r="N9" s="21">
        <v>0.20776031434184675</v>
      </c>
      <c r="O9" s="20">
        <v>108183</v>
      </c>
      <c r="P9" s="22">
        <v>4.3270714395926557E-2</v>
      </c>
      <c r="Q9" s="20">
        <v>4487</v>
      </c>
      <c r="R9" s="22">
        <v>0.39116946229249755</v>
      </c>
    </row>
    <row r="10" spans="2:18" ht="15" customHeight="1" x14ac:dyDescent="0.25">
      <c r="B10" s="20" t="s">
        <v>50</v>
      </c>
      <c r="C10" s="15">
        <v>13807</v>
      </c>
      <c r="D10" s="21">
        <v>-0.23050771888758848</v>
      </c>
      <c r="E10" s="15">
        <v>-4136</v>
      </c>
      <c r="F10" s="21">
        <v>5.2379597488571482E-2</v>
      </c>
      <c r="G10" s="20">
        <v>14838</v>
      </c>
      <c r="H10" s="22">
        <v>9.070861511320194E-2</v>
      </c>
      <c r="I10" s="20">
        <v>1234</v>
      </c>
      <c r="J10" s="22">
        <v>5.6822925243272433E-2</v>
      </c>
      <c r="K10" s="15">
        <v>0</v>
      </c>
      <c r="L10" s="21" t="s">
        <v>135</v>
      </c>
      <c r="M10" s="15">
        <v>0</v>
      </c>
      <c r="N10" s="21">
        <v>0</v>
      </c>
      <c r="O10" s="20">
        <v>16282</v>
      </c>
      <c r="P10" s="22">
        <v>0.17925689867458527</v>
      </c>
      <c r="Q10" s="20">
        <v>2475</v>
      </c>
      <c r="R10" s="22">
        <v>5.8872661925130985E-2</v>
      </c>
    </row>
    <row r="11" spans="2:18" ht="15" customHeight="1" x14ac:dyDescent="0.25">
      <c r="B11" s="20" t="s">
        <v>51</v>
      </c>
      <c r="C11" s="15">
        <v>135120</v>
      </c>
      <c r="D11" s="21">
        <v>5.8361124344925575E-3</v>
      </c>
      <c r="E11" s="15">
        <v>784</v>
      </c>
      <c r="F11" s="21">
        <v>0.51260456381949582</v>
      </c>
      <c r="G11" s="20">
        <v>134942</v>
      </c>
      <c r="H11" s="22">
        <v>-1.149357927200001E-2</v>
      </c>
      <c r="I11" s="20">
        <v>-1569</v>
      </c>
      <c r="J11" s="22">
        <v>0.5167677030716854</v>
      </c>
      <c r="K11" s="15">
        <v>1613</v>
      </c>
      <c r="L11" s="21">
        <v>-5.4513481828839416E-2</v>
      </c>
      <c r="M11" s="15">
        <v>-93</v>
      </c>
      <c r="N11" s="21">
        <v>0.79223968565815328</v>
      </c>
      <c r="O11" s="20">
        <v>142378</v>
      </c>
      <c r="P11" s="22">
        <v>5.37152161042036E-2</v>
      </c>
      <c r="Q11" s="20">
        <v>7258</v>
      </c>
      <c r="R11" s="22">
        <v>0.51481217661075418</v>
      </c>
    </row>
    <row r="12" spans="2:18" ht="15" customHeight="1" x14ac:dyDescent="0.25">
      <c r="B12" s="20" t="s">
        <v>52</v>
      </c>
      <c r="C12" s="15">
        <v>10972</v>
      </c>
      <c r="D12" s="21">
        <v>4.4952380952380855E-2</v>
      </c>
      <c r="E12" s="15">
        <v>472</v>
      </c>
      <c r="F12" s="21">
        <v>4.162446176900169E-2</v>
      </c>
      <c r="G12" s="20">
        <v>8111</v>
      </c>
      <c r="H12" s="22">
        <v>-0.40016269782576541</v>
      </c>
      <c r="I12" s="20">
        <v>-5411</v>
      </c>
      <c r="J12" s="22">
        <v>3.1061514129140228E-2</v>
      </c>
      <c r="K12" s="15">
        <v>0</v>
      </c>
      <c r="L12" s="21" t="s">
        <v>135</v>
      </c>
      <c r="M12" s="15">
        <v>0</v>
      </c>
      <c r="N12" s="21">
        <v>0</v>
      </c>
      <c r="O12" s="20">
        <v>9720</v>
      </c>
      <c r="P12" s="22">
        <v>-0.11410864017499089</v>
      </c>
      <c r="Q12" s="20">
        <v>-1252</v>
      </c>
      <c r="R12" s="22">
        <v>3.514569917161732E-2</v>
      </c>
    </row>
    <row r="13" spans="2:18" ht="15" customHeight="1" x14ac:dyDescent="0.25">
      <c r="B13" s="20" t="s">
        <v>53</v>
      </c>
      <c r="C13" s="15" t="s">
        <v>135</v>
      </c>
      <c r="D13" s="21" t="s">
        <v>135</v>
      </c>
      <c r="E13" s="15" t="s">
        <v>135</v>
      </c>
      <c r="F13" s="21" t="s">
        <v>135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 t="s">
        <v>135</v>
      </c>
      <c r="L13" s="21" t="s">
        <v>135</v>
      </c>
      <c r="M13" s="15" t="s">
        <v>135</v>
      </c>
      <c r="N13" s="21" t="s">
        <v>135</v>
      </c>
      <c r="O13" s="20" t="s">
        <v>135</v>
      </c>
      <c r="P13" s="22" t="s">
        <v>135</v>
      </c>
      <c r="Q13" s="20" t="s">
        <v>135</v>
      </c>
      <c r="R13" s="22" t="s">
        <v>135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OutlineSymbols="0" zoomScaleNormal="100" workbookViewId="0">
      <selection activeCell="K17" sqref="K17"/>
    </sheetView>
  </sheetViews>
  <sheetFormatPr baseColWidth="10" defaultRowHeight="12.75" x14ac:dyDescent="0.25"/>
  <cols>
    <col min="1" max="1" width="15.7109375" style="63" customWidth="1"/>
    <col min="2" max="2" width="34.5703125" style="63" bestFit="1" customWidth="1"/>
    <col min="3" max="6" width="8.28515625" style="63" customWidth="1"/>
    <col min="7" max="7" width="9.2851562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6" t="s">
        <v>131</v>
      </c>
      <c r="C5" s="356"/>
      <c r="D5" s="356"/>
      <c r="E5" s="356"/>
      <c r="F5" s="356"/>
      <c r="G5" s="356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106067</v>
      </c>
      <c r="D8" s="117">
        <v>1</v>
      </c>
      <c r="E8" s="116">
        <v>110669</v>
      </c>
      <c r="F8" s="117">
        <v>1</v>
      </c>
      <c r="G8" s="117">
        <v>4.3387670057605097E-2</v>
      </c>
    </row>
    <row r="9" spans="2:7" ht="15" customHeight="1" x14ac:dyDescent="0.2">
      <c r="B9" s="115" t="s">
        <v>109</v>
      </c>
      <c r="C9" s="116">
        <v>43603</v>
      </c>
      <c r="D9" s="117">
        <v>0.41108921719290636</v>
      </c>
      <c r="E9" s="116">
        <v>46721</v>
      </c>
      <c r="F9" s="117">
        <v>0.42216880969377152</v>
      </c>
      <c r="G9" s="117">
        <v>7.1508841134784298E-2</v>
      </c>
    </row>
    <row r="10" spans="2:7" ht="15" customHeight="1" x14ac:dyDescent="0.2">
      <c r="B10" s="115" t="s">
        <v>110</v>
      </c>
      <c r="C10" s="116">
        <v>62464</v>
      </c>
      <c r="D10" s="117">
        <v>0.58891078280709364</v>
      </c>
      <c r="E10" s="116">
        <v>63948</v>
      </c>
      <c r="F10" s="117">
        <v>0.57783119030622854</v>
      </c>
      <c r="G10" s="117">
        <v>2.3757684426229508E-2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972</v>
      </c>
      <c r="D12" s="120">
        <v>1</v>
      </c>
      <c r="E12" s="119">
        <v>1383</v>
      </c>
      <c r="F12" s="120">
        <v>1</v>
      </c>
      <c r="G12" s="121">
        <v>0.4228395061728395</v>
      </c>
    </row>
    <row r="13" spans="2:7" ht="15" customHeight="1" x14ac:dyDescent="0.2">
      <c r="B13" s="118" t="s">
        <v>109</v>
      </c>
      <c r="C13" s="119">
        <v>972</v>
      </c>
      <c r="D13" s="120">
        <v>1</v>
      </c>
      <c r="E13" s="119">
        <v>1383</v>
      </c>
      <c r="F13" s="120">
        <v>1</v>
      </c>
      <c r="G13" s="121">
        <v>0.4228395061728395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62</v>
      </c>
      <c r="D16" s="120">
        <v>1</v>
      </c>
      <c r="E16" s="119">
        <v>44</v>
      </c>
      <c r="F16" s="120">
        <v>1</v>
      </c>
      <c r="G16" s="121">
        <v>-0.29032258064516131</v>
      </c>
    </row>
    <row r="17" spans="2:11" ht="15" customHeight="1" x14ac:dyDescent="0.2">
      <c r="B17" s="118" t="s">
        <v>109</v>
      </c>
      <c r="C17" s="119">
        <v>47</v>
      </c>
      <c r="D17" s="120">
        <v>0.75806451612903225</v>
      </c>
      <c r="E17" s="119">
        <v>40</v>
      </c>
      <c r="F17" s="120">
        <v>0.90909090909090906</v>
      </c>
      <c r="G17" s="121">
        <v>-0.14893617021276595</v>
      </c>
    </row>
    <row r="18" spans="2:11" ht="15" customHeight="1" x14ac:dyDescent="0.2">
      <c r="B18" s="118" t="s">
        <v>110</v>
      </c>
      <c r="C18" s="119">
        <v>15</v>
      </c>
      <c r="D18" s="120">
        <v>0.24193548387096775</v>
      </c>
      <c r="E18" s="119">
        <v>4</v>
      </c>
      <c r="F18" s="120">
        <v>9.0909090909090912E-2</v>
      </c>
      <c r="G18" s="121">
        <v>-0.73333333333333328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24360</v>
      </c>
      <c r="D20" s="120">
        <v>1</v>
      </c>
      <c r="E20" s="119">
        <v>25795</v>
      </c>
      <c r="F20" s="120">
        <v>1</v>
      </c>
      <c r="G20" s="121">
        <v>5.8908045977011492E-2</v>
      </c>
    </row>
    <row r="21" spans="2:11" ht="15" customHeight="1" x14ac:dyDescent="0.2">
      <c r="B21" s="118" t="s">
        <v>109</v>
      </c>
      <c r="C21" s="119">
        <v>6796</v>
      </c>
      <c r="D21" s="120">
        <v>0.27898193760262724</v>
      </c>
      <c r="E21" s="119">
        <v>8530</v>
      </c>
      <c r="F21" s="120">
        <v>0.33068424113200234</v>
      </c>
      <c r="G21" s="121">
        <v>0.25515008828722779</v>
      </c>
    </row>
    <row r="22" spans="2:11" ht="15" customHeight="1" x14ac:dyDescent="0.2">
      <c r="B22" s="118" t="s">
        <v>110</v>
      </c>
      <c r="C22" s="119">
        <v>17564</v>
      </c>
      <c r="D22" s="120">
        <v>0.72101806239737276</v>
      </c>
      <c r="E22" s="119">
        <v>17265</v>
      </c>
      <c r="F22" s="120">
        <v>0.66931575886799766</v>
      </c>
      <c r="G22" s="121">
        <v>-1.7023457071282166E-2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80673</v>
      </c>
      <c r="D24" s="120">
        <v>1</v>
      </c>
      <c r="E24" s="119">
        <v>83447</v>
      </c>
      <c r="F24" s="120">
        <v>1</v>
      </c>
      <c r="G24" s="121">
        <v>3.4385730045988126E-2</v>
      </c>
    </row>
    <row r="25" spans="2:11" ht="15" customHeight="1" x14ac:dyDescent="0.2">
      <c r="B25" s="118" t="s">
        <v>109</v>
      </c>
      <c r="C25" s="119">
        <v>35788</v>
      </c>
      <c r="D25" s="120">
        <v>0.44361806304463697</v>
      </c>
      <c r="E25" s="119">
        <v>36768</v>
      </c>
      <c r="F25" s="120">
        <v>0.44061500113844715</v>
      </c>
      <c r="G25" s="121">
        <v>2.7383480496255729E-2</v>
      </c>
    </row>
    <row r="26" spans="2:11" ht="15" customHeight="1" x14ac:dyDescent="0.2">
      <c r="B26" s="118" t="s">
        <v>110</v>
      </c>
      <c r="C26" s="119">
        <v>44885</v>
      </c>
      <c r="D26" s="120">
        <v>0.55638193695536298</v>
      </c>
      <c r="E26" s="119">
        <v>46679</v>
      </c>
      <c r="F26" s="120">
        <v>0.5593849988615528</v>
      </c>
      <c r="G26" s="121">
        <v>3.9968809179013035E-2</v>
      </c>
    </row>
    <row r="27" spans="2:11" x14ac:dyDescent="0.25">
      <c r="B27" s="357" t="s">
        <v>139</v>
      </c>
      <c r="C27" s="357"/>
      <c r="D27" s="357"/>
      <c r="E27" s="357"/>
      <c r="F27" s="357"/>
      <c r="G27" s="357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E33" sqref="E33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8"/>
      <c r="C30" s="358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41" t="s">
        <v>140</v>
      </c>
      <c r="C5" s="341"/>
      <c r="D5" s="341"/>
      <c r="E5" s="341"/>
      <c r="F5" s="341"/>
      <c r="G5" s="341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972</v>
      </c>
      <c r="D8" s="133">
        <v>9.1640189691421462E-3</v>
      </c>
      <c r="E8" s="71">
        <v>1383</v>
      </c>
      <c r="F8" s="133">
        <v>1.2496724466652811E-2</v>
      </c>
      <c r="G8" s="134">
        <v>0.4228395061728395</v>
      </c>
    </row>
    <row r="9" spans="2:7" ht="15" customHeight="1" x14ac:dyDescent="0.25">
      <c r="B9" s="132" t="s">
        <v>145</v>
      </c>
      <c r="C9" s="71">
        <v>62</v>
      </c>
      <c r="D9" s="133">
        <v>5.8453618938972534E-4</v>
      </c>
      <c r="E9" s="71">
        <v>44</v>
      </c>
      <c r="F9" s="133">
        <v>3.9758197869322031E-4</v>
      </c>
      <c r="G9" s="134">
        <v>-0.29032258064516131</v>
      </c>
    </row>
    <row r="10" spans="2:7" ht="15" customHeight="1" x14ac:dyDescent="0.25">
      <c r="B10" s="132" t="s">
        <v>146</v>
      </c>
      <c r="C10" s="71">
        <v>24360</v>
      </c>
      <c r="D10" s="133">
        <v>0.22966615441183402</v>
      </c>
      <c r="E10" s="71">
        <v>25795</v>
      </c>
      <c r="F10" s="133">
        <v>0.23308243500890041</v>
      </c>
      <c r="G10" s="134">
        <v>5.8908045977011492E-2</v>
      </c>
    </row>
    <row r="11" spans="2:7" ht="15" customHeight="1" x14ac:dyDescent="0.25">
      <c r="B11" s="132" t="s">
        <v>147</v>
      </c>
      <c r="C11" s="71">
        <v>80673</v>
      </c>
      <c r="D11" s="133">
        <v>0.76058529042963408</v>
      </c>
      <c r="E11" s="71">
        <v>83447</v>
      </c>
      <c r="F11" s="133">
        <v>0.75402325854575358</v>
      </c>
      <c r="G11" s="134">
        <v>3.4385730045988126E-2</v>
      </c>
    </row>
    <row r="12" spans="2:7" ht="15" customHeight="1" x14ac:dyDescent="0.25">
      <c r="B12" s="135" t="s">
        <v>148</v>
      </c>
      <c r="C12" s="136">
        <v>106067</v>
      </c>
      <c r="D12" s="137">
        <v>1</v>
      </c>
      <c r="E12" s="136">
        <v>110669</v>
      </c>
      <c r="F12" s="137">
        <v>1</v>
      </c>
      <c r="G12" s="137">
        <v>4.3387670057605097E-2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972</v>
      </c>
      <c r="D14" s="133">
        <v>2.2292044125404215E-2</v>
      </c>
      <c r="E14" s="71">
        <v>1383</v>
      </c>
      <c r="F14" s="133">
        <v>2.9601249973245435E-2</v>
      </c>
      <c r="G14" s="134">
        <v>0.4228395061728395</v>
      </c>
    </row>
    <row r="15" spans="2:7" ht="15" customHeight="1" x14ac:dyDescent="0.25">
      <c r="B15" s="132" t="s">
        <v>145</v>
      </c>
      <c r="C15" s="71">
        <v>47</v>
      </c>
      <c r="D15" s="133">
        <v>1.0779074834300392E-3</v>
      </c>
      <c r="E15" s="71">
        <v>40</v>
      </c>
      <c r="F15" s="133">
        <v>8.5614605851758315E-4</v>
      </c>
      <c r="G15" s="134">
        <v>-0.14893617021276595</v>
      </c>
    </row>
    <row r="16" spans="2:7" ht="15" customHeight="1" x14ac:dyDescent="0.25">
      <c r="B16" s="132" t="s">
        <v>146</v>
      </c>
      <c r="C16" s="71">
        <v>6796</v>
      </c>
      <c r="D16" s="133">
        <v>0.15586083526362865</v>
      </c>
      <c r="E16" s="71">
        <v>8530</v>
      </c>
      <c r="F16" s="133">
        <v>0.18257314697887458</v>
      </c>
      <c r="G16" s="134">
        <v>0.25515008828722779</v>
      </c>
    </row>
    <row r="17" spans="2:21" ht="15" customHeight="1" x14ac:dyDescent="0.25">
      <c r="B17" s="132" t="s">
        <v>147</v>
      </c>
      <c r="C17" s="71">
        <v>35788</v>
      </c>
      <c r="D17" s="133">
        <v>0.82076921312753714</v>
      </c>
      <c r="E17" s="71">
        <v>36768</v>
      </c>
      <c r="F17" s="133">
        <v>0.78696945698936238</v>
      </c>
      <c r="G17" s="134">
        <v>2.7383480496255729E-2</v>
      </c>
    </row>
    <row r="18" spans="2:21" ht="15" customHeight="1" x14ac:dyDescent="0.25">
      <c r="B18" s="135" t="s">
        <v>148</v>
      </c>
      <c r="C18" s="68">
        <v>43603</v>
      </c>
      <c r="D18" s="137">
        <v>1</v>
      </c>
      <c r="E18" s="68">
        <v>46721</v>
      </c>
      <c r="F18" s="137">
        <v>1</v>
      </c>
      <c r="G18" s="137">
        <v>7.1508841134784298E-2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15</v>
      </c>
      <c r="D21" s="133">
        <v>2.4013831967213114E-4</v>
      </c>
      <c r="E21" s="142">
        <v>4</v>
      </c>
      <c r="F21" s="133">
        <v>6.2550822543316447E-5</v>
      </c>
      <c r="G21" s="134">
        <v>-0.73333333333333328</v>
      </c>
      <c r="T21" s="138"/>
    </row>
    <row r="22" spans="2:21" ht="15" customHeight="1" x14ac:dyDescent="0.25">
      <c r="B22" s="132" t="s">
        <v>146</v>
      </c>
      <c r="C22" s="142">
        <v>17564</v>
      </c>
      <c r="D22" s="133">
        <v>0.28118596311475408</v>
      </c>
      <c r="E22" s="142">
        <v>17265</v>
      </c>
      <c r="F22" s="133">
        <v>0.26998498780258962</v>
      </c>
      <c r="G22" s="134">
        <v>-1.7023457071282166E-2</v>
      </c>
    </row>
    <row r="23" spans="2:21" ht="15" customHeight="1" x14ac:dyDescent="0.25">
      <c r="B23" s="132" t="s">
        <v>147</v>
      </c>
      <c r="C23" s="142">
        <v>44885</v>
      </c>
      <c r="D23" s="133">
        <v>0.71857389856557374</v>
      </c>
      <c r="E23" s="142">
        <v>46679</v>
      </c>
      <c r="F23" s="133">
        <v>0.72995246137486713</v>
      </c>
      <c r="G23" s="134">
        <v>3.9968809179013035E-2</v>
      </c>
    </row>
    <row r="24" spans="2:21" ht="15" customHeight="1" x14ac:dyDescent="0.25">
      <c r="B24" s="135" t="s">
        <v>148</v>
      </c>
      <c r="C24" s="68">
        <v>62464</v>
      </c>
      <c r="D24" s="137">
        <v>1</v>
      </c>
      <c r="E24" s="68">
        <v>63948</v>
      </c>
      <c r="F24" s="137">
        <v>1</v>
      </c>
      <c r="G24" s="137">
        <v>2.3757684426229508E-2</v>
      </c>
    </row>
    <row r="25" spans="2:21" ht="40.5" customHeight="1" x14ac:dyDescent="0.25">
      <c r="B25" s="359" t="s">
        <v>151</v>
      </c>
      <c r="C25" s="359"/>
      <c r="D25" s="359"/>
      <c r="E25" s="359"/>
      <c r="F25" s="359"/>
      <c r="G25" s="359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41" t="s">
        <v>131</v>
      </c>
      <c r="C5" s="341"/>
      <c r="D5" s="341"/>
      <c r="E5" s="341"/>
      <c r="F5" s="341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972</v>
      </c>
      <c r="D7" s="71">
        <v>1383</v>
      </c>
      <c r="E7" s="72">
        <v>1.2496724466652811E-2</v>
      </c>
      <c r="F7" s="73">
        <v>0.42283950617283961</v>
      </c>
    </row>
    <row r="8" spans="2:6" ht="15" customHeight="1" x14ac:dyDescent="0.2">
      <c r="B8" s="70" t="s">
        <v>153</v>
      </c>
      <c r="C8" s="71">
        <v>62</v>
      </c>
      <c r="D8" s="71">
        <v>44</v>
      </c>
      <c r="E8" s="72">
        <v>3.9758197869322031E-4</v>
      </c>
      <c r="F8" s="73">
        <v>-0.29032258064516125</v>
      </c>
    </row>
    <row r="9" spans="2:6" ht="15" customHeight="1" x14ac:dyDescent="0.2">
      <c r="B9" s="70" t="s">
        <v>154</v>
      </c>
      <c r="C9" s="71">
        <v>24360</v>
      </c>
      <c r="D9" s="71">
        <v>25795</v>
      </c>
      <c r="E9" s="72">
        <v>0.23308243500890041</v>
      </c>
      <c r="F9" s="73">
        <v>5.8908045977011492E-2</v>
      </c>
    </row>
    <row r="10" spans="2:6" ht="15" customHeight="1" x14ac:dyDescent="0.2">
      <c r="B10" s="70" t="s">
        <v>155</v>
      </c>
      <c r="C10" s="71">
        <v>80673</v>
      </c>
      <c r="D10" s="71">
        <v>83447</v>
      </c>
      <c r="E10" s="72">
        <v>0.75402325854575358</v>
      </c>
      <c r="F10" s="73">
        <v>3.4385730045988216E-2</v>
      </c>
    </row>
    <row r="11" spans="2:6" ht="15" customHeight="1" x14ac:dyDescent="0.2">
      <c r="B11" s="67" t="s">
        <v>108</v>
      </c>
      <c r="C11" s="68">
        <v>106067</v>
      </c>
      <c r="D11" s="68">
        <v>110669</v>
      </c>
      <c r="E11" s="69">
        <v>1</v>
      </c>
      <c r="F11" s="69">
        <v>4.3387670057605021E-2</v>
      </c>
    </row>
    <row r="12" spans="2:6" ht="15" customHeight="1" x14ac:dyDescent="0.25">
      <c r="B12" s="360" t="s">
        <v>139</v>
      </c>
      <c r="C12" s="360"/>
      <c r="D12" s="360"/>
      <c r="E12" s="360"/>
      <c r="F12" s="360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I32" sqref="I32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zoomScaleNormal="100" workbookViewId="0">
      <selection activeCell="E3" sqref="E3"/>
    </sheetView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5" width="8.7109375" style="144" customWidth="1"/>
    <col min="6" max="6" width="8.5703125" style="144" bestFit="1" customWidth="1"/>
    <col min="7" max="7" width="8.7109375" style="144" customWidth="1"/>
    <col min="8" max="8" width="9.5703125" style="144" bestFit="1" customWidth="1"/>
    <col min="9" max="10" width="8.7109375" style="144" customWidth="1"/>
    <col min="11" max="11" width="8" style="144" bestFit="1" customWidth="1"/>
    <col min="12" max="12" width="8.7109375" style="144" customWidth="1"/>
    <col min="13" max="14" width="9.5703125" style="144" bestFit="1" customWidth="1"/>
    <col min="15" max="19" width="8.7109375" style="144" customWidth="1"/>
    <col min="20" max="20" width="9.5703125" style="144" bestFit="1" customWidth="1"/>
    <col min="21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21.75" customHeight="1" x14ac:dyDescent="0.25">
      <c r="B5" s="362" t="s">
        <v>156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</row>
    <row r="6" spans="2:28" ht="15" customHeight="1" x14ac:dyDescent="0.25">
      <c r="B6" s="145"/>
      <c r="C6" s="363" t="s">
        <v>152</v>
      </c>
      <c r="D6" s="363"/>
      <c r="E6" s="364" t="s">
        <v>157</v>
      </c>
      <c r="F6" s="364"/>
      <c r="G6" s="364"/>
      <c r="H6" s="364"/>
      <c r="I6" s="364"/>
      <c r="J6" s="364"/>
      <c r="K6" s="365" t="s">
        <v>154</v>
      </c>
      <c r="L6" s="365"/>
      <c r="M6" s="365"/>
      <c r="N6" s="365"/>
      <c r="O6" s="365"/>
      <c r="P6" s="365"/>
      <c r="Q6" s="364" t="s">
        <v>155</v>
      </c>
      <c r="R6" s="364"/>
      <c r="S6" s="364"/>
      <c r="T6" s="364"/>
      <c r="U6" s="364"/>
      <c r="V6" s="364"/>
      <c r="W6" s="365" t="s">
        <v>89</v>
      </c>
      <c r="X6" s="365"/>
      <c r="Y6" s="365"/>
      <c r="Z6" s="365"/>
      <c r="AA6" s="365"/>
      <c r="AB6" s="365"/>
    </row>
    <row r="7" spans="2:28" ht="30.75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369</v>
      </c>
      <c r="D8" s="151">
        <v>1.0965909090909092</v>
      </c>
      <c r="E8" s="152">
        <v>11</v>
      </c>
      <c r="F8" s="151">
        <v>-0.3529411764705882</v>
      </c>
      <c r="G8" s="152">
        <v>4</v>
      </c>
      <c r="H8" s="151" t="s">
        <v>135</v>
      </c>
      <c r="I8" s="152">
        <v>15</v>
      </c>
      <c r="J8" s="151">
        <v>-0.11764705882352944</v>
      </c>
      <c r="K8" s="97">
        <v>1471</v>
      </c>
      <c r="L8" s="151">
        <v>0.2971781305114638</v>
      </c>
      <c r="M8" s="97">
        <v>2893</v>
      </c>
      <c r="N8" s="151">
        <v>4.0647482014388503E-2</v>
      </c>
      <c r="O8" s="97">
        <v>4364</v>
      </c>
      <c r="P8" s="151">
        <v>0.11497189575881461</v>
      </c>
      <c r="Q8" s="152">
        <v>5722</v>
      </c>
      <c r="R8" s="151">
        <v>5.6304227432158127E-2</v>
      </c>
      <c r="S8" s="152">
        <v>8453</v>
      </c>
      <c r="T8" s="151">
        <v>-1.7207301476572456E-2</v>
      </c>
      <c r="U8" s="152">
        <v>14175</v>
      </c>
      <c r="V8" s="151">
        <v>1.1199885861035819E-2</v>
      </c>
      <c r="W8" s="97">
        <v>7573</v>
      </c>
      <c r="X8" s="151">
        <v>0.12292408066429417</v>
      </c>
      <c r="Y8" s="97">
        <v>11350</v>
      </c>
      <c r="Z8" s="151">
        <v>-2.7238379755732955E-3</v>
      </c>
      <c r="AA8" s="97">
        <v>18923</v>
      </c>
      <c r="AB8" s="151">
        <v>4.4027586206896618E-2</v>
      </c>
    </row>
    <row r="9" spans="2:28" x14ac:dyDescent="0.25">
      <c r="B9" s="150" t="s">
        <v>87</v>
      </c>
      <c r="C9" s="97">
        <v>257</v>
      </c>
      <c r="D9" s="151">
        <v>1.1965811965811968</v>
      </c>
      <c r="E9" s="152">
        <v>0</v>
      </c>
      <c r="F9" s="151">
        <v>-1</v>
      </c>
      <c r="G9" s="152">
        <v>0</v>
      </c>
      <c r="H9" s="151" t="s">
        <v>135</v>
      </c>
      <c r="I9" s="152">
        <v>0</v>
      </c>
      <c r="J9" s="151">
        <v>-1</v>
      </c>
      <c r="K9" s="97">
        <v>2009</v>
      </c>
      <c r="L9" s="151">
        <v>0.67416666666666658</v>
      </c>
      <c r="M9" s="97">
        <v>3673</v>
      </c>
      <c r="N9" s="151">
        <v>0.27534722222222219</v>
      </c>
      <c r="O9" s="97">
        <v>5682</v>
      </c>
      <c r="P9" s="151">
        <v>0.39264705882352935</v>
      </c>
      <c r="Q9" s="152">
        <v>5865</v>
      </c>
      <c r="R9" s="151">
        <v>-0.11068991660348748</v>
      </c>
      <c r="S9" s="152">
        <v>7523</v>
      </c>
      <c r="T9" s="151">
        <v>0.11501408033199945</v>
      </c>
      <c r="U9" s="152">
        <v>13388</v>
      </c>
      <c r="V9" s="151">
        <v>3.4477589566781486E-3</v>
      </c>
      <c r="W9" s="97">
        <v>8131</v>
      </c>
      <c r="X9" s="151">
        <v>2.6900732508209124E-2</v>
      </c>
      <c r="Y9" s="97">
        <v>11196</v>
      </c>
      <c r="Z9" s="151">
        <v>0.16297912122156433</v>
      </c>
      <c r="AA9" s="97">
        <v>19327</v>
      </c>
      <c r="AB9" s="151">
        <v>0.1015673981191223</v>
      </c>
    </row>
    <row r="10" spans="2:28" x14ac:dyDescent="0.25">
      <c r="B10" s="150" t="s">
        <v>86</v>
      </c>
      <c r="C10" s="97">
        <v>150</v>
      </c>
      <c r="D10" s="151">
        <v>0.92307692307692313</v>
      </c>
      <c r="E10" s="152">
        <v>0</v>
      </c>
      <c r="F10" s="151">
        <v>-1</v>
      </c>
      <c r="G10" s="152">
        <v>0</v>
      </c>
      <c r="H10" s="151" t="s">
        <v>135</v>
      </c>
      <c r="I10" s="152">
        <v>0</v>
      </c>
      <c r="J10" s="151">
        <v>-1</v>
      </c>
      <c r="K10" s="97">
        <v>841</v>
      </c>
      <c r="L10" s="151">
        <v>8.2368082368082352E-2</v>
      </c>
      <c r="M10" s="97">
        <v>1545</v>
      </c>
      <c r="N10" s="151">
        <v>-0.11815068493150682</v>
      </c>
      <c r="O10" s="97">
        <v>2386</v>
      </c>
      <c r="P10" s="151">
        <v>-5.6544088572558326E-2</v>
      </c>
      <c r="Q10" s="152">
        <v>3053</v>
      </c>
      <c r="R10" s="151">
        <v>-0.14625279642058164</v>
      </c>
      <c r="S10" s="152">
        <v>3603</v>
      </c>
      <c r="T10" s="151">
        <v>-0.21245901639344267</v>
      </c>
      <c r="U10" s="152">
        <v>6656</v>
      </c>
      <c r="V10" s="151">
        <v>-0.18341307814992025</v>
      </c>
      <c r="W10" s="97">
        <v>4044</v>
      </c>
      <c r="X10" s="151">
        <v>-8.7750958718700645E-2</v>
      </c>
      <c r="Y10" s="97">
        <v>5148</v>
      </c>
      <c r="Z10" s="151">
        <v>-0.18634423897581798</v>
      </c>
      <c r="AA10" s="97">
        <v>9192</v>
      </c>
      <c r="AB10" s="151">
        <v>-0.14572490706319707</v>
      </c>
    </row>
    <row r="11" spans="2:28" x14ac:dyDescent="0.25">
      <c r="B11" s="150" t="s">
        <v>85</v>
      </c>
      <c r="C11" s="97">
        <v>27</v>
      </c>
      <c r="D11" s="151">
        <v>-0.22857142857142854</v>
      </c>
      <c r="E11" s="152">
        <v>2</v>
      </c>
      <c r="F11" s="151">
        <v>-0.33333333333333337</v>
      </c>
      <c r="G11" s="152">
        <v>0</v>
      </c>
      <c r="H11" s="151" t="s">
        <v>135</v>
      </c>
      <c r="I11" s="152">
        <v>2</v>
      </c>
      <c r="J11" s="151">
        <v>-0.33333333333333337</v>
      </c>
      <c r="K11" s="97">
        <v>40</v>
      </c>
      <c r="L11" s="151">
        <v>1.6666666666666665</v>
      </c>
      <c r="M11" s="97">
        <v>35</v>
      </c>
      <c r="N11" s="151">
        <v>-0.67289719626168232</v>
      </c>
      <c r="O11" s="97">
        <v>75</v>
      </c>
      <c r="P11" s="151">
        <v>-0.38524590163934425</v>
      </c>
      <c r="Q11" s="152">
        <v>160</v>
      </c>
      <c r="R11" s="151">
        <v>0.16788321167883202</v>
      </c>
      <c r="S11" s="152">
        <v>156</v>
      </c>
      <c r="T11" s="151">
        <v>-0.45263157894736838</v>
      </c>
      <c r="U11" s="152">
        <v>316</v>
      </c>
      <c r="V11" s="151">
        <v>-0.25118483412322279</v>
      </c>
      <c r="W11" s="97">
        <v>229</v>
      </c>
      <c r="X11" s="151">
        <v>0.20526315789473681</v>
      </c>
      <c r="Y11" s="97">
        <v>191</v>
      </c>
      <c r="Z11" s="151">
        <v>-0.51275510204081631</v>
      </c>
      <c r="AA11" s="97">
        <v>420</v>
      </c>
      <c r="AB11" s="151">
        <v>-0.27835051546391754</v>
      </c>
    </row>
    <row r="12" spans="2:28" x14ac:dyDescent="0.25">
      <c r="B12" s="150" t="s">
        <v>84</v>
      </c>
      <c r="C12" s="97">
        <v>7</v>
      </c>
      <c r="D12" s="151">
        <v>-0.80555555555555558</v>
      </c>
      <c r="E12" s="152">
        <v>0</v>
      </c>
      <c r="F12" s="151" t="s">
        <v>135</v>
      </c>
      <c r="G12" s="152">
        <v>0</v>
      </c>
      <c r="H12" s="151" t="s">
        <v>135</v>
      </c>
      <c r="I12" s="152">
        <v>0</v>
      </c>
      <c r="J12" s="151" t="s">
        <v>135</v>
      </c>
      <c r="K12" s="97">
        <v>17</v>
      </c>
      <c r="L12" s="151">
        <v>-0.29166666666666663</v>
      </c>
      <c r="M12" s="97">
        <v>18</v>
      </c>
      <c r="N12" s="151">
        <v>0.8</v>
      </c>
      <c r="O12" s="97">
        <v>35</v>
      </c>
      <c r="P12" s="151">
        <v>2.9411764705882248E-2</v>
      </c>
      <c r="Q12" s="152">
        <v>46</v>
      </c>
      <c r="R12" s="151">
        <v>0.84000000000000008</v>
      </c>
      <c r="S12" s="152">
        <v>157</v>
      </c>
      <c r="T12" s="151">
        <v>-3.6809815950920255E-2</v>
      </c>
      <c r="U12" s="152">
        <v>203</v>
      </c>
      <c r="V12" s="151">
        <v>7.9787234042553168E-2</v>
      </c>
      <c r="W12" s="97">
        <v>70</v>
      </c>
      <c r="X12" s="151">
        <v>-0.17647058823529416</v>
      </c>
      <c r="Y12" s="97">
        <v>175</v>
      </c>
      <c r="Z12" s="151">
        <v>1.1560693641618602E-2</v>
      </c>
      <c r="AA12" s="97">
        <v>245</v>
      </c>
      <c r="AB12" s="151">
        <v>-5.0387596899224785E-2</v>
      </c>
    </row>
    <row r="13" spans="2:28" x14ac:dyDescent="0.25">
      <c r="B13" s="150" t="s">
        <v>83</v>
      </c>
      <c r="C13" s="97">
        <v>21</v>
      </c>
      <c r="D13" s="151">
        <v>-0.22222222222222221</v>
      </c>
      <c r="E13" s="152">
        <v>2</v>
      </c>
      <c r="F13" s="151">
        <v>-0.5</v>
      </c>
      <c r="G13" s="152">
        <v>0</v>
      </c>
      <c r="H13" s="151" t="s">
        <v>135</v>
      </c>
      <c r="I13" s="152">
        <v>2</v>
      </c>
      <c r="J13" s="151">
        <v>-0.5</v>
      </c>
      <c r="K13" s="97">
        <v>24</v>
      </c>
      <c r="L13" s="151">
        <v>0.60000000000000009</v>
      </c>
      <c r="M13" s="97">
        <v>14</v>
      </c>
      <c r="N13" s="151">
        <v>0.75</v>
      </c>
      <c r="O13" s="97">
        <v>38</v>
      </c>
      <c r="P13" s="151">
        <v>0.65217391304347827</v>
      </c>
      <c r="Q13" s="152">
        <v>33</v>
      </c>
      <c r="R13" s="151">
        <v>0</v>
      </c>
      <c r="S13" s="152">
        <v>109</v>
      </c>
      <c r="T13" s="151">
        <v>1.0961538461538463</v>
      </c>
      <c r="U13" s="152">
        <v>142</v>
      </c>
      <c r="V13" s="151">
        <v>0.67058823529411771</v>
      </c>
      <c r="W13" s="97">
        <v>80</v>
      </c>
      <c r="X13" s="151">
        <v>1.2658227848101333E-2</v>
      </c>
      <c r="Y13" s="97">
        <v>123</v>
      </c>
      <c r="Z13" s="151">
        <v>1.0499999999999998</v>
      </c>
      <c r="AA13" s="97">
        <v>203</v>
      </c>
      <c r="AB13" s="151">
        <v>0.46043165467625902</v>
      </c>
    </row>
    <row r="14" spans="2:28" x14ac:dyDescent="0.25">
      <c r="B14" s="150" t="s">
        <v>82</v>
      </c>
      <c r="C14" s="97">
        <v>22</v>
      </c>
      <c r="D14" s="151">
        <v>-0.3125</v>
      </c>
      <c r="E14" s="152">
        <v>0</v>
      </c>
      <c r="F14" s="151" t="s">
        <v>135</v>
      </c>
      <c r="G14" s="152">
        <v>0</v>
      </c>
      <c r="H14" s="151" t="s">
        <v>135</v>
      </c>
      <c r="I14" s="152">
        <v>0</v>
      </c>
      <c r="J14" s="151" t="s">
        <v>135</v>
      </c>
      <c r="K14" s="97">
        <v>22</v>
      </c>
      <c r="L14" s="151">
        <v>0.46666666666666656</v>
      </c>
      <c r="M14" s="97">
        <v>28</v>
      </c>
      <c r="N14" s="151">
        <v>1</v>
      </c>
      <c r="O14" s="97">
        <v>50</v>
      </c>
      <c r="P14" s="151">
        <v>0.72413793103448265</v>
      </c>
      <c r="Q14" s="152">
        <v>141</v>
      </c>
      <c r="R14" s="151">
        <v>2.2045454545454546</v>
      </c>
      <c r="S14" s="152">
        <v>189</v>
      </c>
      <c r="T14" s="151">
        <v>0.35971223021582732</v>
      </c>
      <c r="U14" s="152">
        <v>330</v>
      </c>
      <c r="V14" s="151">
        <v>0.80327868852459017</v>
      </c>
      <c r="W14" s="97">
        <v>185</v>
      </c>
      <c r="X14" s="151">
        <v>1.0329670329670328</v>
      </c>
      <c r="Y14" s="97">
        <v>217</v>
      </c>
      <c r="Z14" s="151">
        <v>0.41830065359477131</v>
      </c>
      <c r="AA14" s="97">
        <v>402</v>
      </c>
      <c r="AB14" s="151">
        <v>0.64754098360655732</v>
      </c>
    </row>
    <row r="15" spans="2:28" x14ac:dyDescent="0.25">
      <c r="B15" s="150" t="s">
        <v>81</v>
      </c>
      <c r="C15" s="97">
        <v>11</v>
      </c>
      <c r="D15" s="151">
        <v>-0.6333333333333333</v>
      </c>
      <c r="E15" s="152">
        <v>0</v>
      </c>
      <c r="F15" s="151" t="s">
        <v>135</v>
      </c>
      <c r="G15" s="152">
        <v>0</v>
      </c>
      <c r="H15" s="151" t="s">
        <v>135</v>
      </c>
      <c r="I15" s="152">
        <v>0</v>
      </c>
      <c r="J15" s="151" t="s">
        <v>135</v>
      </c>
      <c r="K15" s="97">
        <v>37</v>
      </c>
      <c r="L15" s="151">
        <v>5.7142857142857162E-2</v>
      </c>
      <c r="M15" s="97">
        <v>73</v>
      </c>
      <c r="N15" s="151">
        <v>-0.19780219780219777</v>
      </c>
      <c r="O15" s="97">
        <v>110</v>
      </c>
      <c r="P15" s="151">
        <v>-0.12698412698412698</v>
      </c>
      <c r="Q15" s="152">
        <v>543</v>
      </c>
      <c r="R15" s="151">
        <v>0.84067796610169498</v>
      </c>
      <c r="S15" s="152">
        <v>359</v>
      </c>
      <c r="T15" s="151">
        <v>4.3604651162790775E-2</v>
      </c>
      <c r="U15" s="152">
        <v>902</v>
      </c>
      <c r="V15" s="151">
        <v>0.41158059467918617</v>
      </c>
      <c r="W15" s="97">
        <v>591</v>
      </c>
      <c r="X15" s="151">
        <v>0.64166666666666661</v>
      </c>
      <c r="Y15" s="97">
        <v>432</v>
      </c>
      <c r="Z15" s="151">
        <v>-6.8965517241379448E-3</v>
      </c>
      <c r="AA15" s="97">
        <v>1023</v>
      </c>
      <c r="AB15" s="151">
        <v>0.28679245283018862</v>
      </c>
    </row>
    <row r="16" spans="2:28" x14ac:dyDescent="0.25">
      <c r="B16" s="150" t="s">
        <v>80</v>
      </c>
      <c r="C16" s="97">
        <v>70</v>
      </c>
      <c r="D16" s="151">
        <v>0.4285714285714286</v>
      </c>
      <c r="E16" s="152">
        <v>1</v>
      </c>
      <c r="F16" s="151">
        <v>-0.66666666666666674</v>
      </c>
      <c r="G16" s="152">
        <v>0</v>
      </c>
      <c r="H16" s="151" t="s">
        <v>135</v>
      </c>
      <c r="I16" s="152">
        <v>1</v>
      </c>
      <c r="J16" s="151">
        <v>-0.66666666666666674</v>
      </c>
      <c r="K16" s="97">
        <v>504</v>
      </c>
      <c r="L16" s="151">
        <v>0.42776203966005655</v>
      </c>
      <c r="M16" s="97">
        <v>976</v>
      </c>
      <c r="N16" s="151">
        <v>-3.7475345167652829E-2</v>
      </c>
      <c r="O16" s="97">
        <v>1480</v>
      </c>
      <c r="P16" s="151">
        <v>8.2662765179224662E-2</v>
      </c>
      <c r="Q16" s="152">
        <v>2605</v>
      </c>
      <c r="R16" s="151">
        <v>0.2021227503461005</v>
      </c>
      <c r="S16" s="152">
        <v>2566</v>
      </c>
      <c r="T16" s="151">
        <v>0.2184235517568851</v>
      </c>
      <c r="U16" s="152">
        <v>5171</v>
      </c>
      <c r="V16" s="151">
        <v>0.21015679850222324</v>
      </c>
      <c r="W16" s="97">
        <v>3180</v>
      </c>
      <c r="X16" s="151">
        <v>0.23639191290824257</v>
      </c>
      <c r="Y16" s="97">
        <v>3542</v>
      </c>
      <c r="Z16" s="151">
        <v>0.13525641025641022</v>
      </c>
      <c r="AA16" s="97">
        <v>6722</v>
      </c>
      <c r="AB16" s="151">
        <v>0.18095572733661269</v>
      </c>
    </row>
    <row r="17" spans="2:28" x14ac:dyDescent="0.25">
      <c r="B17" s="150" t="s">
        <v>79</v>
      </c>
      <c r="C17" s="97">
        <v>153</v>
      </c>
      <c r="D17" s="151">
        <v>1.1857142857142855</v>
      </c>
      <c r="E17" s="152">
        <v>10</v>
      </c>
      <c r="F17" s="151">
        <v>1</v>
      </c>
      <c r="G17" s="152">
        <v>0</v>
      </c>
      <c r="H17" s="151" t="s">
        <v>135</v>
      </c>
      <c r="I17" s="152">
        <v>10</v>
      </c>
      <c r="J17" s="151">
        <v>1</v>
      </c>
      <c r="K17" s="97">
        <v>1240</v>
      </c>
      <c r="L17" s="151">
        <v>3.2362459546926292E-3</v>
      </c>
      <c r="M17" s="97">
        <v>2661</v>
      </c>
      <c r="N17" s="151">
        <v>-0.10524546065904505</v>
      </c>
      <c r="O17" s="97">
        <v>3901</v>
      </c>
      <c r="P17" s="151">
        <v>-7.3396674584323085E-2</v>
      </c>
      <c r="Q17" s="152">
        <v>6980</v>
      </c>
      <c r="R17" s="151">
        <v>0.13829093281148075</v>
      </c>
      <c r="S17" s="152">
        <v>7643</v>
      </c>
      <c r="T17" s="151">
        <v>8.4113475177304942E-2</v>
      </c>
      <c r="U17" s="152">
        <v>14623</v>
      </c>
      <c r="V17" s="151">
        <v>0.10931573357608859</v>
      </c>
      <c r="W17" s="97">
        <v>8383</v>
      </c>
      <c r="X17" s="151">
        <v>0.12629316135966673</v>
      </c>
      <c r="Y17" s="97">
        <v>10304</v>
      </c>
      <c r="Z17" s="151">
        <v>2.7932960893854775E-2</v>
      </c>
      <c r="AA17" s="97">
        <v>18687</v>
      </c>
      <c r="AB17" s="151">
        <v>6.9845995305433117E-2</v>
      </c>
    </row>
    <row r="18" spans="2:28" x14ac:dyDescent="0.25">
      <c r="B18" s="150" t="s">
        <v>78</v>
      </c>
      <c r="C18" s="97">
        <v>142</v>
      </c>
      <c r="D18" s="151">
        <v>-0.37991266375545851</v>
      </c>
      <c r="E18" s="152">
        <v>1</v>
      </c>
      <c r="F18" s="151">
        <v>-0.75</v>
      </c>
      <c r="G18" s="152">
        <v>0</v>
      </c>
      <c r="H18" s="151">
        <v>-1</v>
      </c>
      <c r="I18" s="152">
        <v>1</v>
      </c>
      <c r="J18" s="151">
        <v>-0.92307692307692313</v>
      </c>
      <c r="K18" s="97">
        <v>1042</v>
      </c>
      <c r="L18" s="151">
        <v>6.2181447502548393E-2</v>
      </c>
      <c r="M18" s="97">
        <v>2228</v>
      </c>
      <c r="N18" s="151">
        <v>-0.25484949832775916</v>
      </c>
      <c r="O18" s="97">
        <v>3270</v>
      </c>
      <c r="P18" s="151">
        <v>-0.176529841349786</v>
      </c>
      <c r="Q18" s="152">
        <v>6128</v>
      </c>
      <c r="R18" s="151">
        <v>4.0963460593150813E-3</v>
      </c>
      <c r="S18" s="152">
        <v>8571</v>
      </c>
      <c r="T18" s="151">
        <v>0.26546582016831533</v>
      </c>
      <c r="U18" s="152">
        <v>14699</v>
      </c>
      <c r="V18" s="151">
        <v>0.1415812364088227</v>
      </c>
      <c r="W18" s="97">
        <v>7313</v>
      </c>
      <c r="X18" s="151">
        <v>-5.4667213338799314E-4</v>
      </c>
      <c r="Y18" s="97">
        <v>10799</v>
      </c>
      <c r="Z18" s="151">
        <v>0.10509619320507579</v>
      </c>
      <c r="AA18" s="97">
        <v>18112</v>
      </c>
      <c r="AB18" s="151">
        <v>5.9863069810989433E-2</v>
      </c>
    </row>
    <row r="19" spans="2:28" x14ac:dyDescent="0.25">
      <c r="B19" s="150" t="s">
        <v>77</v>
      </c>
      <c r="C19" s="97">
        <v>154</v>
      </c>
      <c r="D19" s="151">
        <v>0.65591397849462374</v>
      </c>
      <c r="E19" s="152">
        <v>13</v>
      </c>
      <c r="F19" s="151">
        <v>3.333333333333333</v>
      </c>
      <c r="G19" s="152">
        <v>0</v>
      </c>
      <c r="H19" s="151">
        <v>-1</v>
      </c>
      <c r="I19" s="152">
        <v>13</v>
      </c>
      <c r="J19" s="151">
        <v>0.44444444444444442</v>
      </c>
      <c r="K19" s="97">
        <v>1283</v>
      </c>
      <c r="L19" s="151">
        <v>0.26904055390702264</v>
      </c>
      <c r="M19" s="97">
        <v>3121</v>
      </c>
      <c r="N19" s="151">
        <v>6.0122282608695565E-2</v>
      </c>
      <c r="O19" s="97">
        <v>4404</v>
      </c>
      <c r="P19" s="151">
        <v>0.11352718078381785</v>
      </c>
      <c r="Q19" s="152">
        <v>5492</v>
      </c>
      <c r="R19" s="151">
        <v>4.3313069908814672E-2</v>
      </c>
      <c r="S19" s="152">
        <v>7350</v>
      </c>
      <c r="T19" s="151">
        <v>-8.6956521739130488E-2</v>
      </c>
      <c r="U19" s="152">
        <v>12842</v>
      </c>
      <c r="V19" s="151">
        <v>-3.5451404536578024E-2</v>
      </c>
      <c r="W19" s="97">
        <v>6942</v>
      </c>
      <c r="X19" s="151">
        <v>8.9624862658923332E-2</v>
      </c>
      <c r="Y19" s="97">
        <v>10471</v>
      </c>
      <c r="Z19" s="151">
        <v>-4.8090909090909073E-2</v>
      </c>
      <c r="AA19" s="97">
        <v>17413</v>
      </c>
      <c r="AB19" s="151">
        <v>2.4178228081284114E-3</v>
      </c>
    </row>
    <row r="20" spans="2:28" ht="30" customHeight="1" x14ac:dyDescent="0.25">
      <c r="B20" s="153">
        <v>2013</v>
      </c>
      <c r="C20" s="154">
        <v>1383</v>
      </c>
      <c r="D20" s="155">
        <v>0.42283950617283961</v>
      </c>
      <c r="E20" s="154">
        <v>40</v>
      </c>
      <c r="F20" s="155">
        <v>-0.14893617021276595</v>
      </c>
      <c r="G20" s="154">
        <v>4</v>
      </c>
      <c r="H20" s="155">
        <v>-0.73333333333333339</v>
      </c>
      <c r="I20" s="154">
        <v>44</v>
      </c>
      <c r="J20" s="155">
        <v>-0.29032258064516125</v>
      </c>
      <c r="K20" s="154">
        <v>8530</v>
      </c>
      <c r="L20" s="155">
        <v>0.25515008828722774</v>
      </c>
      <c r="M20" s="154">
        <v>17265</v>
      </c>
      <c r="N20" s="155">
        <v>-1.7023457071282166E-2</v>
      </c>
      <c r="O20" s="154">
        <v>25795</v>
      </c>
      <c r="P20" s="155">
        <v>5.8908045977011492E-2</v>
      </c>
      <c r="Q20" s="154">
        <v>36768</v>
      </c>
      <c r="R20" s="155">
        <v>2.738348049625583E-2</v>
      </c>
      <c r="S20" s="154">
        <v>46679</v>
      </c>
      <c r="T20" s="155">
        <v>3.9968809179013132E-2</v>
      </c>
      <c r="U20" s="154">
        <v>83447</v>
      </c>
      <c r="V20" s="155">
        <v>3.4385730045988216E-2</v>
      </c>
      <c r="W20" s="154">
        <v>46721</v>
      </c>
      <c r="X20" s="155">
        <v>7.1508841134784396E-2</v>
      </c>
      <c r="Y20" s="154">
        <v>63948</v>
      </c>
      <c r="Z20" s="155">
        <v>2.3757684426229497E-2</v>
      </c>
      <c r="AA20" s="154">
        <v>110669</v>
      </c>
      <c r="AB20" s="155">
        <v>4.3387670057605021E-2</v>
      </c>
    </row>
    <row r="21" spans="2:28" outlineLevel="1" x14ac:dyDescent="0.25">
      <c r="B21" s="150" t="s">
        <v>88</v>
      </c>
      <c r="C21" s="97">
        <v>176</v>
      </c>
      <c r="D21" s="151">
        <v>1.5882352941176472</v>
      </c>
      <c r="E21" s="152">
        <v>17</v>
      </c>
      <c r="F21" s="151">
        <v>16</v>
      </c>
      <c r="G21" s="152">
        <v>0</v>
      </c>
      <c r="H21" s="151" t="s">
        <v>135</v>
      </c>
      <c r="I21" s="152">
        <v>17</v>
      </c>
      <c r="J21" s="151">
        <v>16</v>
      </c>
      <c r="K21" s="97">
        <v>1134</v>
      </c>
      <c r="L21" s="151">
        <v>0.4336283185840708</v>
      </c>
      <c r="M21" s="97">
        <v>2780</v>
      </c>
      <c r="N21" s="151">
        <v>-0.11549475023862554</v>
      </c>
      <c r="O21" s="97">
        <v>3914</v>
      </c>
      <c r="P21" s="151">
        <v>-5.0838840874427582E-3</v>
      </c>
      <c r="Q21" s="152">
        <v>5417</v>
      </c>
      <c r="R21" s="151">
        <v>6.2990580847723798E-2</v>
      </c>
      <c r="S21" s="152">
        <v>8601</v>
      </c>
      <c r="T21" s="151">
        <v>-0.12162990196078427</v>
      </c>
      <c r="U21" s="152">
        <v>14018</v>
      </c>
      <c r="V21" s="151">
        <v>-5.84363245566899E-2</v>
      </c>
      <c r="W21" s="97">
        <v>6744</v>
      </c>
      <c r="X21" s="151">
        <v>0.13230355943586303</v>
      </c>
      <c r="Y21" s="97">
        <v>11381</v>
      </c>
      <c r="Z21" s="151">
        <v>-0.12013915732508695</v>
      </c>
      <c r="AA21" s="97">
        <v>18125</v>
      </c>
      <c r="AB21" s="151">
        <v>-4.0548409295431687E-2</v>
      </c>
    </row>
    <row r="22" spans="2:28" outlineLevel="1" x14ac:dyDescent="0.25">
      <c r="B22" s="150" t="s">
        <v>87</v>
      </c>
      <c r="C22" s="97">
        <v>117</v>
      </c>
      <c r="D22" s="151">
        <v>0.91803278688524581</v>
      </c>
      <c r="E22" s="152">
        <v>6</v>
      </c>
      <c r="F22" s="151">
        <v>5</v>
      </c>
      <c r="G22" s="152">
        <v>0</v>
      </c>
      <c r="H22" s="151" t="s">
        <v>135</v>
      </c>
      <c r="I22" s="152">
        <v>6</v>
      </c>
      <c r="J22" s="151">
        <v>5</v>
      </c>
      <c r="K22" s="97">
        <v>1200</v>
      </c>
      <c r="L22" s="151">
        <v>-6.4692127825409229E-2</v>
      </c>
      <c r="M22" s="97">
        <v>2880</v>
      </c>
      <c r="N22" s="151">
        <v>-0.25097529258777629</v>
      </c>
      <c r="O22" s="97">
        <v>4080</v>
      </c>
      <c r="P22" s="151">
        <v>-0.20436817472698909</v>
      </c>
      <c r="Q22" s="152">
        <v>6595</v>
      </c>
      <c r="R22" s="151">
        <v>0.24787133396404926</v>
      </c>
      <c r="S22" s="152">
        <v>6747</v>
      </c>
      <c r="T22" s="151">
        <v>-5.8733258928571397E-2</v>
      </c>
      <c r="U22" s="152">
        <v>13342</v>
      </c>
      <c r="V22" s="151">
        <v>7.1388420460933188E-2</v>
      </c>
      <c r="W22" s="97">
        <v>7918</v>
      </c>
      <c r="X22" s="151">
        <v>0.19426847662141777</v>
      </c>
      <c r="Y22" s="97">
        <v>9627</v>
      </c>
      <c r="Z22" s="151">
        <v>-0.12585126668482705</v>
      </c>
      <c r="AA22" s="97">
        <v>17545</v>
      </c>
      <c r="AB22" s="151">
        <v>-5.5546108938389072E-3</v>
      </c>
    </row>
    <row r="23" spans="2:28" outlineLevel="1" x14ac:dyDescent="0.25">
      <c r="B23" s="150" t="s">
        <v>86</v>
      </c>
      <c r="C23" s="97">
        <v>78</v>
      </c>
      <c r="D23" s="151">
        <v>0.41818181818181821</v>
      </c>
      <c r="E23" s="152">
        <v>2</v>
      </c>
      <c r="F23" s="151" t="s">
        <v>135</v>
      </c>
      <c r="G23" s="152">
        <v>0</v>
      </c>
      <c r="H23" s="151" t="s">
        <v>135</v>
      </c>
      <c r="I23" s="152">
        <v>2</v>
      </c>
      <c r="J23" s="151" t="s">
        <v>135</v>
      </c>
      <c r="K23" s="97">
        <v>777</v>
      </c>
      <c r="L23" s="151">
        <v>6.5843621399176877E-2</v>
      </c>
      <c r="M23" s="97">
        <v>1752</v>
      </c>
      <c r="N23" s="151">
        <v>-0.14744525547445253</v>
      </c>
      <c r="O23" s="97">
        <v>2529</v>
      </c>
      <c r="P23" s="151">
        <v>-9.1594827586206851E-2</v>
      </c>
      <c r="Q23" s="152">
        <v>3576</v>
      </c>
      <c r="R23" s="151">
        <v>-2.2950819672131195E-2</v>
      </c>
      <c r="S23" s="152">
        <v>4575</v>
      </c>
      <c r="T23" s="151">
        <v>-0.17448574521833271</v>
      </c>
      <c r="U23" s="152">
        <v>8151</v>
      </c>
      <c r="V23" s="151">
        <v>-0.11421430123886112</v>
      </c>
      <c r="W23" s="97">
        <v>4433</v>
      </c>
      <c r="X23" s="151">
        <v>-2.4752475247524774E-3</v>
      </c>
      <c r="Y23" s="97">
        <v>6327</v>
      </c>
      <c r="Z23" s="151">
        <v>-0.16717125180992498</v>
      </c>
      <c r="AA23" s="97">
        <v>10760</v>
      </c>
      <c r="AB23" s="151">
        <v>-0.10638651274811062</v>
      </c>
    </row>
    <row r="24" spans="2:28" outlineLevel="1" x14ac:dyDescent="0.25">
      <c r="B24" s="150" t="s">
        <v>85</v>
      </c>
      <c r="C24" s="97">
        <v>35</v>
      </c>
      <c r="D24" s="151">
        <v>1.3333333333333335</v>
      </c>
      <c r="E24" s="152">
        <v>3</v>
      </c>
      <c r="F24" s="151">
        <v>2</v>
      </c>
      <c r="G24" s="152">
        <v>0</v>
      </c>
      <c r="H24" s="151" t="s">
        <v>135</v>
      </c>
      <c r="I24" s="152">
        <v>3</v>
      </c>
      <c r="J24" s="151">
        <v>2</v>
      </c>
      <c r="K24" s="97">
        <v>15</v>
      </c>
      <c r="L24" s="151">
        <v>-0.54545454545454541</v>
      </c>
      <c r="M24" s="97">
        <v>107</v>
      </c>
      <c r="N24" s="151">
        <v>0.46575342465753433</v>
      </c>
      <c r="O24" s="97">
        <v>122</v>
      </c>
      <c r="P24" s="151">
        <v>0.15094339622641506</v>
      </c>
      <c r="Q24" s="152">
        <v>137</v>
      </c>
      <c r="R24" s="151">
        <v>-0.32843137254901966</v>
      </c>
      <c r="S24" s="152">
        <v>285</v>
      </c>
      <c r="T24" s="151">
        <v>1.1428571428571428</v>
      </c>
      <c r="U24" s="152">
        <v>422</v>
      </c>
      <c r="V24" s="151">
        <v>0.25222551928783377</v>
      </c>
      <c r="W24" s="97">
        <v>190</v>
      </c>
      <c r="X24" s="151">
        <v>-0.24901185770750989</v>
      </c>
      <c r="Y24" s="97">
        <v>392</v>
      </c>
      <c r="Z24" s="151">
        <v>0.90291262135922334</v>
      </c>
      <c r="AA24" s="97">
        <v>582</v>
      </c>
      <c r="AB24" s="151">
        <v>0.26797385620915026</v>
      </c>
    </row>
    <row r="25" spans="2:28" outlineLevel="1" x14ac:dyDescent="0.25">
      <c r="B25" s="150" t="s">
        <v>84</v>
      </c>
      <c r="C25" s="97">
        <v>36</v>
      </c>
      <c r="D25" s="151">
        <v>1.25</v>
      </c>
      <c r="E25" s="152">
        <v>0</v>
      </c>
      <c r="F25" s="151" t="s">
        <v>135</v>
      </c>
      <c r="G25" s="152">
        <v>0</v>
      </c>
      <c r="H25" s="151" t="s">
        <v>135</v>
      </c>
      <c r="I25" s="152">
        <v>0</v>
      </c>
      <c r="J25" s="151" t="s">
        <v>135</v>
      </c>
      <c r="K25" s="97">
        <v>24</v>
      </c>
      <c r="L25" s="151">
        <v>11</v>
      </c>
      <c r="M25" s="97">
        <v>10</v>
      </c>
      <c r="N25" s="151">
        <v>-0.47368421052631582</v>
      </c>
      <c r="O25" s="97">
        <v>34</v>
      </c>
      <c r="P25" s="151">
        <v>0.61904761904761907</v>
      </c>
      <c r="Q25" s="152">
        <v>25</v>
      </c>
      <c r="R25" s="151">
        <v>0.38888888888888884</v>
      </c>
      <c r="S25" s="152">
        <v>163</v>
      </c>
      <c r="T25" s="151">
        <v>8.5882352941176467</v>
      </c>
      <c r="U25" s="152">
        <v>188</v>
      </c>
      <c r="V25" s="151">
        <v>4.371428571428571</v>
      </c>
      <c r="W25" s="97">
        <v>85</v>
      </c>
      <c r="X25" s="151">
        <v>1.3611111111111112</v>
      </c>
      <c r="Y25" s="97">
        <v>173</v>
      </c>
      <c r="Z25" s="151">
        <v>3.8055555555555554</v>
      </c>
      <c r="AA25" s="97">
        <v>258</v>
      </c>
      <c r="AB25" s="151">
        <v>2.5833333333333335</v>
      </c>
    </row>
    <row r="26" spans="2:28" outlineLevel="1" x14ac:dyDescent="0.25">
      <c r="B26" s="150" t="s">
        <v>83</v>
      </c>
      <c r="C26" s="97">
        <v>27</v>
      </c>
      <c r="D26" s="151">
        <v>-0.15625</v>
      </c>
      <c r="E26" s="152">
        <v>4</v>
      </c>
      <c r="F26" s="151">
        <v>1</v>
      </c>
      <c r="G26" s="152">
        <v>0</v>
      </c>
      <c r="H26" s="151">
        <v>-1</v>
      </c>
      <c r="I26" s="152">
        <v>4</v>
      </c>
      <c r="J26" s="151">
        <v>0</v>
      </c>
      <c r="K26" s="97">
        <v>15</v>
      </c>
      <c r="L26" s="151">
        <v>-0.625</v>
      </c>
      <c r="M26" s="97">
        <v>8</v>
      </c>
      <c r="N26" s="151">
        <v>-0.55555555555555558</v>
      </c>
      <c r="O26" s="97">
        <v>23</v>
      </c>
      <c r="P26" s="151">
        <v>-0.60344827586206895</v>
      </c>
      <c r="Q26" s="152">
        <v>33</v>
      </c>
      <c r="R26" s="151">
        <v>0.64999999999999991</v>
      </c>
      <c r="S26" s="152">
        <v>52</v>
      </c>
      <c r="T26" s="151">
        <v>-0.1333333333333333</v>
      </c>
      <c r="U26" s="152">
        <v>85</v>
      </c>
      <c r="V26" s="151">
        <v>6.25E-2</v>
      </c>
      <c r="W26" s="97">
        <v>79</v>
      </c>
      <c r="X26" s="151">
        <v>-0.15957446808510634</v>
      </c>
      <c r="Y26" s="97">
        <v>60</v>
      </c>
      <c r="Z26" s="151">
        <v>-0.25</v>
      </c>
      <c r="AA26" s="97">
        <v>139</v>
      </c>
      <c r="AB26" s="151">
        <v>-0.20114942528735635</v>
      </c>
    </row>
    <row r="27" spans="2:28" outlineLevel="1" x14ac:dyDescent="0.25">
      <c r="B27" s="150" t="s">
        <v>82</v>
      </c>
      <c r="C27" s="97">
        <v>32</v>
      </c>
      <c r="D27" s="151">
        <v>0.18518518518518512</v>
      </c>
      <c r="E27" s="152">
        <v>0</v>
      </c>
      <c r="F27" s="151">
        <v>-1</v>
      </c>
      <c r="G27" s="152">
        <v>0</v>
      </c>
      <c r="H27" s="151" t="s">
        <v>135</v>
      </c>
      <c r="I27" s="152">
        <v>0</v>
      </c>
      <c r="J27" s="151">
        <v>-1</v>
      </c>
      <c r="K27" s="97">
        <v>15</v>
      </c>
      <c r="L27" s="151">
        <v>-0.77272727272727271</v>
      </c>
      <c r="M27" s="97">
        <v>14</v>
      </c>
      <c r="N27" s="151">
        <v>0</v>
      </c>
      <c r="O27" s="97">
        <v>29</v>
      </c>
      <c r="P27" s="151">
        <v>-0.63749999999999996</v>
      </c>
      <c r="Q27" s="152">
        <v>44</v>
      </c>
      <c r="R27" s="151">
        <v>-0.12</v>
      </c>
      <c r="S27" s="152">
        <v>139</v>
      </c>
      <c r="T27" s="151">
        <v>0.78205128205128216</v>
      </c>
      <c r="U27" s="152">
        <v>183</v>
      </c>
      <c r="V27" s="151">
        <v>0.4296875</v>
      </c>
      <c r="W27" s="97">
        <v>91</v>
      </c>
      <c r="X27" s="151">
        <v>-0.36805555555555558</v>
      </c>
      <c r="Y27" s="97">
        <v>153</v>
      </c>
      <c r="Z27" s="151">
        <v>0.66304347826086962</v>
      </c>
      <c r="AA27" s="97">
        <v>244</v>
      </c>
      <c r="AB27" s="151">
        <v>3.3898305084745672E-2</v>
      </c>
    </row>
    <row r="28" spans="2:28" outlineLevel="1" x14ac:dyDescent="0.25">
      <c r="B28" s="150" t="s">
        <v>81</v>
      </c>
      <c r="C28" s="97">
        <v>30</v>
      </c>
      <c r="D28" s="151">
        <v>7.1428571428571397E-2</v>
      </c>
      <c r="E28" s="152">
        <v>0</v>
      </c>
      <c r="F28" s="151">
        <v>-1</v>
      </c>
      <c r="G28" s="152">
        <v>0</v>
      </c>
      <c r="H28" s="151" t="s">
        <v>135</v>
      </c>
      <c r="I28" s="152">
        <v>0</v>
      </c>
      <c r="J28" s="151">
        <v>-1</v>
      </c>
      <c r="K28" s="97">
        <v>35</v>
      </c>
      <c r="L28" s="151">
        <v>4.833333333333333</v>
      </c>
      <c r="M28" s="97">
        <v>91</v>
      </c>
      <c r="N28" s="151">
        <v>-0.34532374100719421</v>
      </c>
      <c r="O28" s="97">
        <v>126</v>
      </c>
      <c r="P28" s="151">
        <v>-0.13103448275862073</v>
      </c>
      <c r="Q28" s="152">
        <v>295</v>
      </c>
      <c r="R28" s="151">
        <v>0.3288288288288288</v>
      </c>
      <c r="S28" s="152">
        <v>344</v>
      </c>
      <c r="T28" s="151">
        <v>-0.56729559748427671</v>
      </c>
      <c r="U28" s="152">
        <v>639</v>
      </c>
      <c r="V28" s="151">
        <v>-0.37168141592920356</v>
      </c>
      <c r="W28" s="97">
        <v>360</v>
      </c>
      <c r="X28" s="151">
        <v>0.40077821011673143</v>
      </c>
      <c r="Y28" s="97">
        <v>435</v>
      </c>
      <c r="Z28" s="151">
        <v>-0.53426124197002145</v>
      </c>
      <c r="AA28" s="97">
        <v>795</v>
      </c>
      <c r="AB28" s="151">
        <v>-0.33249370277078083</v>
      </c>
    </row>
    <row r="29" spans="2:28" outlineLevel="1" x14ac:dyDescent="0.25">
      <c r="B29" s="150" t="s">
        <v>80</v>
      </c>
      <c r="C29" s="97">
        <v>49</v>
      </c>
      <c r="D29" s="151">
        <v>0.53125</v>
      </c>
      <c r="E29" s="152">
        <v>3</v>
      </c>
      <c r="F29" s="151" t="s">
        <v>135</v>
      </c>
      <c r="G29" s="152">
        <v>0</v>
      </c>
      <c r="H29" s="151">
        <v>-1</v>
      </c>
      <c r="I29" s="152">
        <v>3</v>
      </c>
      <c r="J29" s="151">
        <v>-0.92682926829268297</v>
      </c>
      <c r="K29" s="97">
        <v>353</v>
      </c>
      <c r="L29" s="151">
        <v>0.20890410958904115</v>
      </c>
      <c r="M29" s="97">
        <v>1014</v>
      </c>
      <c r="N29" s="151">
        <v>-0.32847682119205301</v>
      </c>
      <c r="O29" s="97">
        <v>1367</v>
      </c>
      <c r="P29" s="151">
        <v>-0.24139844617092121</v>
      </c>
      <c r="Q29" s="152">
        <v>2167</v>
      </c>
      <c r="R29" s="151">
        <v>3.8830297219558885E-2</v>
      </c>
      <c r="S29" s="152">
        <v>2106</v>
      </c>
      <c r="T29" s="151">
        <v>-0.59461020211742066</v>
      </c>
      <c r="U29" s="152">
        <v>4273</v>
      </c>
      <c r="V29" s="151">
        <v>-0.41313006455157264</v>
      </c>
      <c r="W29" s="97">
        <v>2572</v>
      </c>
      <c r="X29" s="151">
        <v>6.7219917012448116E-2</v>
      </c>
      <c r="Y29" s="97">
        <v>3120</v>
      </c>
      <c r="Z29" s="151">
        <v>-0.53750370589979246</v>
      </c>
      <c r="AA29" s="97">
        <v>5692</v>
      </c>
      <c r="AB29" s="151">
        <v>-0.37833114897335085</v>
      </c>
    </row>
    <row r="30" spans="2:28" outlineLevel="1" x14ac:dyDescent="0.25">
      <c r="B30" s="150" t="s">
        <v>79</v>
      </c>
      <c r="C30" s="97">
        <v>70</v>
      </c>
      <c r="D30" s="151">
        <v>-0.453125</v>
      </c>
      <c r="E30" s="152">
        <v>5</v>
      </c>
      <c r="F30" s="151">
        <v>-0.5</v>
      </c>
      <c r="G30" s="152">
        <v>0</v>
      </c>
      <c r="H30" s="151" t="s">
        <v>135</v>
      </c>
      <c r="I30" s="152">
        <v>5</v>
      </c>
      <c r="J30" s="151">
        <v>-0.5</v>
      </c>
      <c r="K30" s="97">
        <v>1236</v>
      </c>
      <c r="L30" s="151">
        <v>0.56653992395437269</v>
      </c>
      <c r="M30" s="97">
        <v>2974</v>
      </c>
      <c r="N30" s="151">
        <v>-0.30039990590449306</v>
      </c>
      <c r="O30" s="97">
        <v>4210</v>
      </c>
      <c r="P30" s="151">
        <v>-0.16468253968253965</v>
      </c>
      <c r="Q30" s="152">
        <v>6132</v>
      </c>
      <c r="R30" s="151">
        <v>-0.11117553268589653</v>
      </c>
      <c r="S30" s="152">
        <v>7050</v>
      </c>
      <c r="T30" s="151">
        <v>-0.41965755679947314</v>
      </c>
      <c r="U30" s="152">
        <v>13182</v>
      </c>
      <c r="V30" s="151">
        <v>-0.30792250748149319</v>
      </c>
      <c r="W30" s="97">
        <v>7443</v>
      </c>
      <c r="X30" s="151">
        <v>-4.8939432660362936E-2</v>
      </c>
      <c r="Y30" s="97">
        <v>10024</v>
      </c>
      <c r="Z30" s="151">
        <v>-0.38874321604975914</v>
      </c>
      <c r="AA30" s="97">
        <v>17467</v>
      </c>
      <c r="AB30" s="151">
        <v>-0.27896800825593393</v>
      </c>
    </row>
    <row r="31" spans="2:28" outlineLevel="1" x14ac:dyDescent="0.25">
      <c r="B31" s="150" t="s">
        <v>78</v>
      </c>
      <c r="C31" s="97">
        <v>229</v>
      </c>
      <c r="D31" s="151">
        <v>2.013157894736842</v>
      </c>
      <c r="E31" s="152">
        <v>4</v>
      </c>
      <c r="F31" s="151">
        <v>1</v>
      </c>
      <c r="G31" s="152">
        <v>9</v>
      </c>
      <c r="H31" s="151">
        <v>0.8</v>
      </c>
      <c r="I31" s="152">
        <v>13</v>
      </c>
      <c r="J31" s="151">
        <v>0.85714285714285721</v>
      </c>
      <c r="K31" s="97">
        <v>981</v>
      </c>
      <c r="L31" s="151">
        <v>0.14871194379391106</v>
      </c>
      <c r="M31" s="97">
        <v>2990</v>
      </c>
      <c r="N31" s="151">
        <v>-4.3811960345378931E-2</v>
      </c>
      <c r="O31" s="97">
        <v>3971</v>
      </c>
      <c r="P31" s="151">
        <v>-2.5119316754583787E-3</v>
      </c>
      <c r="Q31" s="152">
        <v>6103</v>
      </c>
      <c r="R31" s="151">
        <v>-0.10500073324534387</v>
      </c>
      <c r="S31" s="152">
        <v>6773</v>
      </c>
      <c r="T31" s="151">
        <v>-0.44651466862793165</v>
      </c>
      <c r="U31" s="152">
        <v>12876</v>
      </c>
      <c r="V31" s="151">
        <v>-0.3243073047858942</v>
      </c>
      <c r="W31" s="97">
        <v>7317</v>
      </c>
      <c r="X31" s="151">
        <v>-5.5992775125790262E-2</v>
      </c>
      <c r="Y31" s="97">
        <v>9772</v>
      </c>
      <c r="Z31" s="151">
        <v>-0.36417463725681565</v>
      </c>
      <c r="AA31" s="97">
        <v>17089</v>
      </c>
      <c r="AB31" s="151">
        <v>-0.26085640138408306</v>
      </c>
    </row>
    <row r="32" spans="2:28" outlineLevel="1" x14ac:dyDescent="0.25">
      <c r="B32" s="150" t="s">
        <v>77</v>
      </c>
      <c r="C32" s="97">
        <v>93</v>
      </c>
      <c r="D32" s="151">
        <v>0.16250000000000009</v>
      </c>
      <c r="E32" s="152">
        <v>3</v>
      </c>
      <c r="F32" s="151">
        <v>-0.4</v>
      </c>
      <c r="G32" s="152">
        <v>6</v>
      </c>
      <c r="H32" s="151" t="s">
        <v>135</v>
      </c>
      <c r="I32" s="152">
        <v>9</v>
      </c>
      <c r="J32" s="151">
        <v>0.8</v>
      </c>
      <c r="K32" s="97">
        <v>1011</v>
      </c>
      <c r="L32" s="151">
        <v>3.1632653061224536E-2</v>
      </c>
      <c r="M32" s="97">
        <v>2944</v>
      </c>
      <c r="N32" s="151">
        <v>-0.34035402195832398</v>
      </c>
      <c r="O32" s="97">
        <v>3955</v>
      </c>
      <c r="P32" s="151">
        <v>-0.27337865147896379</v>
      </c>
      <c r="Q32" s="152">
        <v>5264</v>
      </c>
      <c r="R32" s="151">
        <v>-5.747538048343781E-2</v>
      </c>
      <c r="S32" s="152">
        <v>8050</v>
      </c>
      <c r="T32" s="151">
        <v>-0.37129022180568572</v>
      </c>
      <c r="U32" s="152">
        <v>13314</v>
      </c>
      <c r="V32" s="151">
        <v>-0.27598020555767033</v>
      </c>
      <c r="W32" s="97">
        <v>6371</v>
      </c>
      <c r="X32" s="151">
        <v>-4.1954887218045078E-2</v>
      </c>
      <c r="Y32" s="97">
        <v>11000</v>
      </c>
      <c r="Z32" s="151">
        <v>-0.36294666126136566</v>
      </c>
      <c r="AA32" s="97">
        <v>17371</v>
      </c>
      <c r="AB32" s="151">
        <v>-0.27369653384621817</v>
      </c>
    </row>
    <row r="33" spans="2:28" x14ac:dyDescent="0.25">
      <c r="B33" s="156">
        <v>2012</v>
      </c>
      <c r="C33" s="157">
        <v>972</v>
      </c>
      <c r="D33" s="158">
        <v>0.57281553398058249</v>
      </c>
      <c r="E33" s="157">
        <v>47</v>
      </c>
      <c r="F33" s="158">
        <v>0.95833333333333326</v>
      </c>
      <c r="G33" s="157">
        <v>15</v>
      </c>
      <c r="H33" s="158">
        <v>-0.6875</v>
      </c>
      <c r="I33" s="157">
        <v>62</v>
      </c>
      <c r="J33" s="158">
        <v>-0.13888888888888884</v>
      </c>
      <c r="K33" s="157">
        <v>6796</v>
      </c>
      <c r="L33" s="158">
        <v>0.15873827791986361</v>
      </c>
      <c r="M33" s="157">
        <v>17564</v>
      </c>
      <c r="N33" s="158">
        <v>-0.22478704153241824</v>
      </c>
      <c r="O33" s="157">
        <v>24360</v>
      </c>
      <c r="P33" s="158">
        <v>-0.14592244583128811</v>
      </c>
      <c r="Q33" s="157">
        <v>35788</v>
      </c>
      <c r="R33" s="158">
        <v>-4.3400845760070972E-3</v>
      </c>
      <c r="S33" s="157">
        <v>44885</v>
      </c>
      <c r="T33" s="158">
        <v>-0.31960466279616184</v>
      </c>
      <c r="U33" s="157">
        <v>80673</v>
      </c>
      <c r="V33" s="158">
        <v>-0.2084130581966972</v>
      </c>
      <c r="W33" s="157">
        <v>43603</v>
      </c>
      <c r="X33" s="158">
        <v>2.7137169913547421E-2</v>
      </c>
      <c r="Y33" s="157">
        <v>62464</v>
      </c>
      <c r="Z33" s="158">
        <v>-0.29557705753659469</v>
      </c>
      <c r="AA33" s="157">
        <v>106067</v>
      </c>
      <c r="AB33" s="158">
        <v>-0.19110009532888461</v>
      </c>
    </row>
    <row r="34" spans="2:28" hidden="1" outlineLevel="1" x14ac:dyDescent="0.25">
      <c r="B34" s="150" t="s">
        <v>88</v>
      </c>
      <c r="C34" s="97">
        <v>68</v>
      </c>
      <c r="D34" s="151">
        <v>-8.108108108108103E-2</v>
      </c>
      <c r="E34" s="152">
        <v>1</v>
      </c>
      <c r="F34" s="151">
        <v>-0.8</v>
      </c>
      <c r="G34" s="152">
        <v>0</v>
      </c>
      <c r="H34" s="151" t="s">
        <v>135</v>
      </c>
      <c r="I34" s="152">
        <v>1</v>
      </c>
      <c r="J34" s="151">
        <v>-0.8</v>
      </c>
      <c r="K34" s="97">
        <v>791</v>
      </c>
      <c r="L34" s="151">
        <v>-0.15851063829787237</v>
      </c>
      <c r="M34" s="97">
        <v>3143</v>
      </c>
      <c r="N34" s="151">
        <v>-0.23806060606060608</v>
      </c>
      <c r="O34" s="97">
        <v>3934</v>
      </c>
      <c r="P34" s="151">
        <v>-0.22329713721618949</v>
      </c>
      <c r="Q34" s="152">
        <v>5096</v>
      </c>
      <c r="R34" s="151">
        <v>2.3087733386870202E-2</v>
      </c>
      <c r="S34" s="152">
        <v>9792</v>
      </c>
      <c r="T34" s="151">
        <v>-7.2639454493796718E-2</v>
      </c>
      <c r="U34" s="152">
        <v>14888</v>
      </c>
      <c r="V34" s="151">
        <v>-4.1956241956241924E-2</v>
      </c>
      <c r="W34" s="97">
        <v>5956</v>
      </c>
      <c r="X34" s="151">
        <v>-7.3333333333333028E-3</v>
      </c>
      <c r="Y34" s="97">
        <v>12935</v>
      </c>
      <c r="Z34" s="151">
        <v>-0.11910923454099698</v>
      </c>
      <c r="AA34" s="97">
        <v>18891</v>
      </c>
      <c r="AB34" s="151">
        <v>-8.6685360665248457E-2</v>
      </c>
    </row>
    <row r="35" spans="2:28" hidden="1" outlineLevel="1" x14ac:dyDescent="0.25">
      <c r="B35" s="150" t="s">
        <v>87</v>
      </c>
      <c r="C35" s="97">
        <v>61</v>
      </c>
      <c r="D35" s="151">
        <v>-0.34408602150537637</v>
      </c>
      <c r="E35" s="152">
        <v>1</v>
      </c>
      <c r="F35" s="151">
        <v>-0.5</v>
      </c>
      <c r="G35" s="152">
        <v>0</v>
      </c>
      <c r="H35" s="151" t="s">
        <v>135</v>
      </c>
      <c r="I35" s="152">
        <v>1</v>
      </c>
      <c r="J35" s="151">
        <v>-0.5</v>
      </c>
      <c r="K35" s="97">
        <v>1283</v>
      </c>
      <c r="L35" s="151">
        <v>0.64698331193838254</v>
      </c>
      <c r="M35" s="97">
        <v>3845</v>
      </c>
      <c r="N35" s="151">
        <v>-9.0156176053005188E-2</v>
      </c>
      <c r="O35" s="97">
        <v>5128</v>
      </c>
      <c r="P35" s="151">
        <v>2.4575424575424609E-2</v>
      </c>
      <c r="Q35" s="152">
        <v>5285</v>
      </c>
      <c r="R35" s="151">
        <v>5.8481874624474184E-2</v>
      </c>
      <c r="S35" s="152">
        <v>7168</v>
      </c>
      <c r="T35" s="151">
        <v>-0.22933017955058599</v>
      </c>
      <c r="U35" s="152">
        <v>12453</v>
      </c>
      <c r="V35" s="151">
        <v>-0.12879529872673845</v>
      </c>
      <c r="W35" s="97">
        <v>6630</v>
      </c>
      <c r="X35" s="151">
        <v>0.13004942900971539</v>
      </c>
      <c r="Y35" s="97">
        <v>11013</v>
      </c>
      <c r="Z35" s="151">
        <v>-0.18585052117986245</v>
      </c>
      <c r="AA35" s="97">
        <v>17643</v>
      </c>
      <c r="AB35" s="151">
        <v>-9.0285655357327022E-2</v>
      </c>
    </row>
    <row r="36" spans="2:28" hidden="1" outlineLevel="1" x14ac:dyDescent="0.25">
      <c r="B36" s="150" t="s">
        <v>86</v>
      </c>
      <c r="C36" s="97">
        <v>55</v>
      </c>
      <c r="D36" s="151">
        <v>1.3913043478260869</v>
      </c>
      <c r="E36" s="152">
        <v>0</v>
      </c>
      <c r="F36" s="151">
        <v>-1</v>
      </c>
      <c r="G36" s="152">
        <v>0</v>
      </c>
      <c r="H36" s="151" t="s">
        <v>135</v>
      </c>
      <c r="I36" s="152">
        <v>0</v>
      </c>
      <c r="J36" s="151">
        <v>-1</v>
      </c>
      <c r="K36" s="97">
        <v>729</v>
      </c>
      <c r="L36" s="151">
        <v>0.81343283582089554</v>
      </c>
      <c r="M36" s="97">
        <v>2055</v>
      </c>
      <c r="N36" s="151">
        <v>0.19476744186046502</v>
      </c>
      <c r="O36" s="97">
        <v>2784</v>
      </c>
      <c r="P36" s="151">
        <v>0.31196983977379822</v>
      </c>
      <c r="Q36" s="152">
        <v>3660</v>
      </c>
      <c r="R36" s="151">
        <v>6.5192083818393476E-2</v>
      </c>
      <c r="S36" s="152">
        <v>5542</v>
      </c>
      <c r="T36" s="151">
        <v>-5.940257976917851E-2</v>
      </c>
      <c r="U36" s="152">
        <v>9202</v>
      </c>
      <c r="V36" s="151">
        <v>-1.3507718696397997E-2</v>
      </c>
      <c r="W36" s="97">
        <v>4444</v>
      </c>
      <c r="X36" s="151">
        <v>0.15040124255759779</v>
      </c>
      <c r="Y36" s="97">
        <v>7597</v>
      </c>
      <c r="Z36" s="151">
        <v>-1.9705727798213779E-3</v>
      </c>
      <c r="AA36" s="97">
        <v>12041</v>
      </c>
      <c r="AB36" s="151">
        <v>4.9324618736383385E-2</v>
      </c>
    </row>
    <row r="37" spans="2:28" hidden="1" outlineLevel="1" x14ac:dyDescent="0.25">
      <c r="B37" s="150" t="s">
        <v>85</v>
      </c>
      <c r="C37" s="97">
        <v>15</v>
      </c>
      <c r="D37" s="151">
        <v>-0.48275862068965514</v>
      </c>
      <c r="E37" s="152">
        <v>1</v>
      </c>
      <c r="F37" s="151" t="s">
        <v>135</v>
      </c>
      <c r="G37" s="152">
        <v>0</v>
      </c>
      <c r="H37" s="151" t="s">
        <v>135</v>
      </c>
      <c r="I37" s="152">
        <v>1</v>
      </c>
      <c r="J37" s="151" t="s">
        <v>135</v>
      </c>
      <c r="K37" s="97">
        <v>33</v>
      </c>
      <c r="L37" s="151">
        <v>1.2000000000000002</v>
      </c>
      <c r="M37" s="97">
        <v>73</v>
      </c>
      <c r="N37" s="151">
        <v>0.97297297297297303</v>
      </c>
      <c r="O37" s="97">
        <v>106</v>
      </c>
      <c r="P37" s="151">
        <v>1.0384615384615383</v>
      </c>
      <c r="Q37" s="152">
        <v>204</v>
      </c>
      <c r="R37" s="151">
        <v>14.692307692307692</v>
      </c>
      <c r="S37" s="152">
        <v>133</v>
      </c>
      <c r="T37" s="151">
        <v>1.5267175572519109E-2</v>
      </c>
      <c r="U37" s="152">
        <v>337</v>
      </c>
      <c r="V37" s="151">
        <v>1.3402777777777777</v>
      </c>
      <c r="W37" s="97">
        <v>253</v>
      </c>
      <c r="X37" s="151">
        <v>3.4385964912280702</v>
      </c>
      <c r="Y37" s="97">
        <v>206</v>
      </c>
      <c r="Z37" s="151">
        <v>0.22619047619047628</v>
      </c>
      <c r="AA37" s="97">
        <v>459</v>
      </c>
      <c r="AB37" s="151">
        <v>1.04</v>
      </c>
    </row>
    <row r="38" spans="2:28" hidden="1" outlineLevel="1" x14ac:dyDescent="0.25">
      <c r="B38" s="150" t="s">
        <v>84</v>
      </c>
      <c r="C38" s="97">
        <v>16</v>
      </c>
      <c r="D38" s="151">
        <v>-0.7192982456140351</v>
      </c>
      <c r="E38" s="152">
        <v>0</v>
      </c>
      <c r="F38" s="151" t="s">
        <v>135</v>
      </c>
      <c r="G38" s="152">
        <v>0</v>
      </c>
      <c r="H38" s="151" t="s">
        <v>135</v>
      </c>
      <c r="I38" s="152">
        <v>0</v>
      </c>
      <c r="J38" s="151" t="s">
        <v>135</v>
      </c>
      <c r="K38" s="97">
        <v>2</v>
      </c>
      <c r="L38" s="151">
        <v>-0.8666666666666667</v>
      </c>
      <c r="M38" s="97">
        <v>19</v>
      </c>
      <c r="N38" s="151">
        <v>-0.20833333333333337</v>
      </c>
      <c r="O38" s="97">
        <v>21</v>
      </c>
      <c r="P38" s="151">
        <v>-0.46153846153846156</v>
      </c>
      <c r="Q38" s="152">
        <v>18</v>
      </c>
      <c r="R38" s="151">
        <v>1</v>
      </c>
      <c r="S38" s="152">
        <v>17</v>
      </c>
      <c r="T38" s="151">
        <v>-0.93680297397769519</v>
      </c>
      <c r="U38" s="152">
        <v>35</v>
      </c>
      <c r="V38" s="151">
        <v>-0.87410071942446044</v>
      </c>
      <c r="W38" s="97">
        <v>36</v>
      </c>
      <c r="X38" s="151">
        <v>-0.55555555555555558</v>
      </c>
      <c r="Y38" s="97">
        <v>36</v>
      </c>
      <c r="Z38" s="151">
        <v>-0.87713310580204773</v>
      </c>
      <c r="AA38" s="97">
        <v>72</v>
      </c>
      <c r="AB38" s="151">
        <v>-0.80748663101604279</v>
      </c>
    </row>
    <row r="39" spans="2:28" hidden="1" outlineLevel="1" x14ac:dyDescent="0.25">
      <c r="B39" s="150" t="s">
        <v>83</v>
      </c>
      <c r="C39" s="97">
        <v>32</v>
      </c>
      <c r="D39" s="151">
        <v>0</v>
      </c>
      <c r="E39" s="152">
        <v>2</v>
      </c>
      <c r="F39" s="151">
        <v>0</v>
      </c>
      <c r="G39" s="152">
        <v>2</v>
      </c>
      <c r="H39" s="151" t="s">
        <v>135</v>
      </c>
      <c r="I39" s="152">
        <v>4</v>
      </c>
      <c r="J39" s="151">
        <v>1</v>
      </c>
      <c r="K39" s="97">
        <v>40</v>
      </c>
      <c r="L39" s="151">
        <v>0.21212121212121215</v>
      </c>
      <c r="M39" s="97">
        <v>18</v>
      </c>
      <c r="N39" s="151">
        <v>-0.41935483870967738</v>
      </c>
      <c r="O39" s="97">
        <v>58</v>
      </c>
      <c r="P39" s="151">
        <v>-9.375E-2</v>
      </c>
      <c r="Q39" s="152">
        <v>20</v>
      </c>
      <c r="R39" s="151">
        <v>-0.45945945945945943</v>
      </c>
      <c r="S39" s="152">
        <v>60</v>
      </c>
      <c r="T39" s="151">
        <v>-0.74683544303797467</v>
      </c>
      <c r="U39" s="152">
        <v>80</v>
      </c>
      <c r="V39" s="151">
        <v>-0.70802919708029199</v>
      </c>
      <c r="W39" s="97">
        <v>94</v>
      </c>
      <c r="X39" s="151">
        <v>-9.6153846153846145E-2</v>
      </c>
      <c r="Y39" s="97">
        <v>80</v>
      </c>
      <c r="Z39" s="151">
        <v>-0.70149253731343286</v>
      </c>
      <c r="AA39" s="97">
        <v>174</v>
      </c>
      <c r="AB39" s="151">
        <v>-0.532258064516129</v>
      </c>
    </row>
    <row r="40" spans="2:28" hidden="1" outlineLevel="1" x14ac:dyDescent="0.25">
      <c r="B40" s="150" t="s">
        <v>82</v>
      </c>
      <c r="C40" s="97">
        <v>27</v>
      </c>
      <c r="D40" s="151">
        <v>1.0769230769230771</v>
      </c>
      <c r="E40" s="152">
        <v>1</v>
      </c>
      <c r="F40" s="151">
        <v>-0.5</v>
      </c>
      <c r="G40" s="152">
        <v>0</v>
      </c>
      <c r="H40" s="151" t="s">
        <v>135</v>
      </c>
      <c r="I40" s="152">
        <v>1</v>
      </c>
      <c r="J40" s="151">
        <v>-0.5</v>
      </c>
      <c r="K40" s="97">
        <v>66</v>
      </c>
      <c r="L40" s="151">
        <v>2.2999999999999998</v>
      </c>
      <c r="M40" s="97">
        <v>14</v>
      </c>
      <c r="N40" s="151">
        <v>-0.54838709677419351</v>
      </c>
      <c r="O40" s="97">
        <v>80</v>
      </c>
      <c r="P40" s="151">
        <v>0.56862745098039214</v>
      </c>
      <c r="Q40" s="152">
        <v>50</v>
      </c>
      <c r="R40" s="151">
        <v>0.5625</v>
      </c>
      <c r="S40" s="152">
        <v>78</v>
      </c>
      <c r="T40" s="151">
        <v>-0.75</v>
      </c>
      <c r="U40" s="152">
        <v>128</v>
      </c>
      <c r="V40" s="151">
        <v>-0.62790697674418605</v>
      </c>
      <c r="W40" s="97">
        <v>144</v>
      </c>
      <c r="X40" s="151">
        <v>1.1492537313432836</v>
      </c>
      <c r="Y40" s="97">
        <v>92</v>
      </c>
      <c r="Z40" s="151">
        <v>-0.73177842565597673</v>
      </c>
      <c r="AA40" s="97">
        <v>236</v>
      </c>
      <c r="AB40" s="151">
        <v>-0.42439024390243907</v>
      </c>
    </row>
    <row r="41" spans="2:28" hidden="1" outlineLevel="1" x14ac:dyDescent="0.25">
      <c r="B41" s="150" t="s">
        <v>81</v>
      </c>
      <c r="C41" s="97">
        <v>28</v>
      </c>
      <c r="D41" s="151">
        <v>0.27272727272727271</v>
      </c>
      <c r="E41" s="152">
        <v>1</v>
      </c>
      <c r="F41" s="151" t="s">
        <v>135</v>
      </c>
      <c r="G41" s="152">
        <v>0</v>
      </c>
      <c r="H41" s="151" t="s">
        <v>135</v>
      </c>
      <c r="I41" s="152">
        <v>1</v>
      </c>
      <c r="J41" s="151" t="s">
        <v>135</v>
      </c>
      <c r="K41" s="97">
        <v>6</v>
      </c>
      <c r="L41" s="151">
        <v>-0.7</v>
      </c>
      <c r="M41" s="97">
        <v>139</v>
      </c>
      <c r="N41" s="151">
        <v>9.6923076923076916</v>
      </c>
      <c r="O41" s="97">
        <v>145</v>
      </c>
      <c r="P41" s="151">
        <v>3.3939393939393936</v>
      </c>
      <c r="Q41" s="152">
        <v>222</v>
      </c>
      <c r="R41" s="151">
        <v>2.3636363636363638</v>
      </c>
      <c r="S41" s="152">
        <v>795</v>
      </c>
      <c r="T41" s="151">
        <v>6.5</v>
      </c>
      <c r="U41" s="152">
        <v>1017</v>
      </c>
      <c r="V41" s="151">
        <v>4.9127906976744189</v>
      </c>
      <c r="W41" s="97">
        <v>257</v>
      </c>
      <c r="X41" s="151">
        <v>1.3796296296296298</v>
      </c>
      <c r="Y41" s="97">
        <v>934</v>
      </c>
      <c r="Z41" s="151">
        <v>6.848739495798319</v>
      </c>
      <c r="AA41" s="97">
        <v>1191</v>
      </c>
      <c r="AB41" s="151">
        <v>4.2466960352422909</v>
      </c>
    </row>
    <row r="42" spans="2:28" hidden="1" outlineLevel="1" x14ac:dyDescent="0.25">
      <c r="B42" s="150" t="s">
        <v>80</v>
      </c>
      <c r="C42" s="97">
        <v>32</v>
      </c>
      <c r="D42" s="151">
        <v>0.28000000000000003</v>
      </c>
      <c r="E42" s="152">
        <v>0</v>
      </c>
      <c r="F42" s="151">
        <v>-1</v>
      </c>
      <c r="G42" s="152">
        <v>41</v>
      </c>
      <c r="H42" s="151" t="s">
        <v>135</v>
      </c>
      <c r="I42" s="152">
        <v>41</v>
      </c>
      <c r="J42" s="151">
        <v>19.5</v>
      </c>
      <c r="K42" s="97">
        <v>292</v>
      </c>
      <c r="L42" s="151">
        <v>0.21666666666666656</v>
      </c>
      <c r="M42" s="97">
        <v>1510</v>
      </c>
      <c r="N42" s="151">
        <v>0.41651031894934332</v>
      </c>
      <c r="O42" s="97">
        <v>1802</v>
      </c>
      <c r="P42" s="151">
        <v>0.37978560490045932</v>
      </c>
      <c r="Q42" s="152">
        <v>2086</v>
      </c>
      <c r="R42" s="151">
        <v>0.50288184438040351</v>
      </c>
      <c r="S42" s="152">
        <v>5195</v>
      </c>
      <c r="T42" s="151">
        <v>0.79447322970639034</v>
      </c>
      <c r="U42" s="152">
        <v>7281</v>
      </c>
      <c r="V42" s="151">
        <v>0.69997665187952363</v>
      </c>
      <c r="W42" s="97">
        <v>2410</v>
      </c>
      <c r="X42" s="151">
        <v>0.45619335347432033</v>
      </c>
      <c r="Y42" s="97">
        <v>6746</v>
      </c>
      <c r="Z42" s="151">
        <v>0.70310527644534204</v>
      </c>
      <c r="AA42" s="97">
        <v>9156</v>
      </c>
      <c r="AB42" s="151">
        <v>0.63034188034188032</v>
      </c>
    </row>
    <row r="43" spans="2:28" hidden="1" outlineLevel="1" x14ac:dyDescent="0.25">
      <c r="B43" s="150" t="s">
        <v>79</v>
      </c>
      <c r="C43" s="97">
        <v>128</v>
      </c>
      <c r="D43" s="151">
        <v>1.6666666666666665</v>
      </c>
      <c r="E43" s="152">
        <v>10</v>
      </c>
      <c r="F43" s="151" t="s">
        <v>135</v>
      </c>
      <c r="G43" s="152">
        <v>0</v>
      </c>
      <c r="H43" s="151" t="s">
        <v>135</v>
      </c>
      <c r="I43" s="152">
        <v>10</v>
      </c>
      <c r="J43" s="151" t="s">
        <v>135</v>
      </c>
      <c r="K43" s="97">
        <v>789</v>
      </c>
      <c r="L43" s="151">
        <v>0.19184290030211471</v>
      </c>
      <c r="M43" s="97">
        <v>4251</v>
      </c>
      <c r="N43" s="151">
        <v>0.44444444444444442</v>
      </c>
      <c r="O43" s="97">
        <v>5040</v>
      </c>
      <c r="P43" s="151">
        <v>0.39805825242718451</v>
      </c>
      <c r="Q43" s="152">
        <v>6899</v>
      </c>
      <c r="R43" s="151">
        <v>0.65205938697318011</v>
      </c>
      <c r="S43" s="152">
        <v>12148</v>
      </c>
      <c r="T43" s="151">
        <v>0.47678093848772196</v>
      </c>
      <c r="U43" s="152">
        <v>19047</v>
      </c>
      <c r="V43" s="151">
        <v>0.53580067731011116</v>
      </c>
      <c r="W43" s="97">
        <v>7826</v>
      </c>
      <c r="X43" s="151">
        <v>0.6017191977077363</v>
      </c>
      <c r="Y43" s="97">
        <v>16399</v>
      </c>
      <c r="Z43" s="151">
        <v>0.46826036350613309</v>
      </c>
      <c r="AA43" s="97">
        <v>24225</v>
      </c>
      <c r="AB43" s="151">
        <v>0.50887573964497035</v>
      </c>
    </row>
    <row r="44" spans="2:28" hidden="1" outlineLevel="1" x14ac:dyDescent="0.25">
      <c r="B44" s="150" t="s">
        <v>78</v>
      </c>
      <c r="C44" s="97">
        <v>76</v>
      </c>
      <c r="D44" s="151">
        <v>0.1692307692307693</v>
      </c>
      <c r="E44" s="152">
        <v>2</v>
      </c>
      <c r="F44" s="151">
        <v>1</v>
      </c>
      <c r="G44" s="152">
        <v>5</v>
      </c>
      <c r="H44" s="151" t="s">
        <v>135</v>
      </c>
      <c r="I44" s="152">
        <v>7</v>
      </c>
      <c r="J44" s="151">
        <v>6</v>
      </c>
      <c r="K44" s="97">
        <v>854</v>
      </c>
      <c r="L44" s="151">
        <v>0.11197916666666674</v>
      </c>
      <c r="M44" s="97">
        <v>3127</v>
      </c>
      <c r="N44" s="151">
        <v>4.6519410977242215E-2</v>
      </c>
      <c r="O44" s="97">
        <v>3981</v>
      </c>
      <c r="P44" s="151">
        <v>5.9904153354632506E-2</v>
      </c>
      <c r="Q44" s="152">
        <v>6819</v>
      </c>
      <c r="R44" s="151">
        <v>0.94606164383561642</v>
      </c>
      <c r="S44" s="152">
        <v>12237</v>
      </c>
      <c r="T44" s="151">
        <v>0.54761603642342238</v>
      </c>
      <c r="U44" s="152">
        <v>19056</v>
      </c>
      <c r="V44" s="151">
        <v>0.66996757514678817</v>
      </c>
      <c r="W44" s="97">
        <v>7751</v>
      </c>
      <c r="X44" s="151">
        <v>0.78676809589672669</v>
      </c>
      <c r="Y44" s="97">
        <v>15369</v>
      </c>
      <c r="Z44" s="151">
        <v>0.41064708581918308</v>
      </c>
      <c r="AA44" s="97">
        <v>23120</v>
      </c>
      <c r="AB44" s="151">
        <v>0.51775750016411748</v>
      </c>
    </row>
    <row r="45" spans="2:28" hidden="1" outlineLevel="1" x14ac:dyDescent="0.25">
      <c r="B45" s="150" t="s">
        <v>77</v>
      </c>
      <c r="C45" s="97">
        <v>80</v>
      </c>
      <c r="D45" s="151">
        <v>3.8961038961038863E-2</v>
      </c>
      <c r="E45" s="152">
        <v>5</v>
      </c>
      <c r="F45" s="151">
        <v>0.66666666666666674</v>
      </c>
      <c r="G45" s="152">
        <v>0</v>
      </c>
      <c r="H45" s="151">
        <v>-1</v>
      </c>
      <c r="I45" s="152">
        <v>5</v>
      </c>
      <c r="J45" s="151">
        <v>-0.16666666666666663</v>
      </c>
      <c r="K45" s="97">
        <v>980</v>
      </c>
      <c r="L45" s="151">
        <v>0.101123595505618</v>
      </c>
      <c r="M45" s="97">
        <v>4463</v>
      </c>
      <c r="N45" s="151">
        <v>3.0715935334872935E-2</v>
      </c>
      <c r="O45" s="97">
        <v>5443</v>
      </c>
      <c r="P45" s="151">
        <v>4.2720306513409856E-2</v>
      </c>
      <c r="Q45" s="152">
        <v>5585</v>
      </c>
      <c r="R45" s="151">
        <v>0.39694847423711854</v>
      </c>
      <c r="S45" s="152">
        <v>12804</v>
      </c>
      <c r="T45" s="151">
        <v>0.46181070898504406</v>
      </c>
      <c r="U45" s="152">
        <v>18389</v>
      </c>
      <c r="V45" s="151">
        <v>0.44148310731363183</v>
      </c>
      <c r="W45" s="97">
        <v>6650</v>
      </c>
      <c r="X45" s="151">
        <v>0.33856682769726243</v>
      </c>
      <c r="Y45" s="97">
        <v>17267</v>
      </c>
      <c r="Z45" s="151">
        <v>0.3188970363580812</v>
      </c>
      <c r="AA45" s="97">
        <v>23917</v>
      </c>
      <c r="AB45" s="151">
        <v>0.32430786267995559</v>
      </c>
    </row>
    <row r="46" spans="2:28" collapsed="1" x14ac:dyDescent="0.25">
      <c r="B46" s="159">
        <v>2011</v>
      </c>
      <c r="C46" s="152">
        <v>618</v>
      </c>
      <c r="D46" s="101">
        <v>0.10752688172043001</v>
      </c>
      <c r="E46" s="152">
        <v>24</v>
      </c>
      <c r="F46" s="101">
        <v>0.26315789473684204</v>
      </c>
      <c r="G46" s="152">
        <v>48</v>
      </c>
      <c r="H46" s="101">
        <v>15</v>
      </c>
      <c r="I46" s="152">
        <v>72</v>
      </c>
      <c r="J46" s="101">
        <v>2.2727272727272729</v>
      </c>
      <c r="K46" s="152">
        <v>5865</v>
      </c>
      <c r="L46" s="101">
        <v>0.22596153846153855</v>
      </c>
      <c r="M46" s="152">
        <v>22657</v>
      </c>
      <c r="N46" s="101">
        <v>5.2150088232562508E-2</v>
      </c>
      <c r="O46" s="152">
        <v>28522</v>
      </c>
      <c r="P46" s="101">
        <v>8.3744965422904549E-2</v>
      </c>
      <c r="Q46" s="152">
        <v>35944</v>
      </c>
      <c r="R46" s="101">
        <v>0.34960387489205114</v>
      </c>
      <c r="S46" s="152">
        <v>65969</v>
      </c>
      <c r="T46" s="101">
        <v>0.20835622962230271</v>
      </c>
      <c r="U46" s="152">
        <v>101913</v>
      </c>
      <c r="V46" s="101">
        <v>0.2546690139978085</v>
      </c>
      <c r="W46" s="152">
        <v>42451</v>
      </c>
      <c r="X46" s="101">
        <v>0.32684253297493271</v>
      </c>
      <c r="Y46" s="152">
        <v>88674</v>
      </c>
      <c r="Z46" s="101">
        <v>0.16475548725223632</v>
      </c>
      <c r="AA46" s="152">
        <v>131125</v>
      </c>
      <c r="AB46" s="101">
        <v>0.21271676300578024</v>
      </c>
    </row>
    <row r="47" spans="2:28" hidden="1" outlineLevel="1" x14ac:dyDescent="0.25">
      <c r="B47" s="150" t="s">
        <v>88</v>
      </c>
      <c r="C47" s="97">
        <v>74</v>
      </c>
      <c r="D47" s="151">
        <v>0.48</v>
      </c>
      <c r="E47" s="152">
        <v>5</v>
      </c>
      <c r="F47" s="151">
        <v>0.25</v>
      </c>
      <c r="G47" s="152">
        <v>0</v>
      </c>
      <c r="H47" s="151">
        <v>-1</v>
      </c>
      <c r="I47" s="152">
        <v>5</v>
      </c>
      <c r="J47" s="151">
        <v>-0.5</v>
      </c>
      <c r="K47" s="97">
        <v>940</v>
      </c>
      <c r="L47" s="151">
        <v>0.11111111111111116</v>
      </c>
      <c r="M47" s="97">
        <v>4125</v>
      </c>
      <c r="N47" s="151">
        <v>-6.3776668179754914E-2</v>
      </c>
      <c r="O47" s="97">
        <v>5065</v>
      </c>
      <c r="P47" s="151">
        <v>-3.5605483625285594E-2</v>
      </c>
      <c r="Q47" s="152">
        <v>4981</v>
      </c>
      <c r="R47" s="151">
        <v>0.28277105330929686</v>
      </c>
      <c r="S47" s="152">
        <v>10559</v>
      </c>
      <c r="T47" s="151">
        <v>0.25612657625505597</v>
      </c>
      <c r="U47" s="152">
        <v>15540</v>
      </c>
      <c r="V47" s="151">
        <v>0.26454552852144197</v>
      </c>
      <c r="W47" s="97">
        <v>6000</v>
      </c>
      <c r="X47" s="151">
        <v>0.25444281831486504</v>
      </c>
      <c r="Y47" s="97">
        <v>14684</v>
      </c>
      <c r="Z47" s="151">
        <v>0.14557653300046813</v>
      </c>
      <c r="AA47" s="97">
        <v>20684</v>
      </c>
      <c r="AB47" s="151">
        <v>0.17516050224419066</v>
      </c>
    </row>
    <row r="48" spans="2:28" hidden="1" outlineLevel="1" x14ac:dyDescent="0.25">
      <c r="B48" s="150" t="s">
        <v>87</v>
      </c>
      <c r="C48" s="97">
        <v>93</v>
      </c>
      <c r="D48" s="151">
        <v>0.8600000000000001</v>
      </c>
      <c r="E48" s="152">
        <v>2</v>
      </c>
      <c r="F48" s="151">
        <v>1</v>
      </c>
      <c r="G48" s="152">
        <v>0</v>
      </c>
      <c r="H48" s="151" t="s">
        <v>135</v>
      </c>
      <c r="I48" s="152">
        <v>2</v>
      </c>
      <c r="J48" s="151">
        <v>1</v>
      </c>
      <c r="K48" s="97">
        <v>779</v>
      </c>
      <c r="L48" s="151">
        <v>-0.10562571756601602</v>
      </c>
      <c r="M48" s="97">
        <v>4226</v>
      </c>
      <c r="N48" s="151">
        <v>-4.7103155911446537E-3</v>
      </c>
      <c r="O48" s="97">
        <v>5005</v>
      </c>
      <c r="P48" s="151">
        <v>-2.188782489740082E-2</v>
      </c>
      <c r="Q48" s="152">
        <v>4993</v>
      </c>
      <c r="R48" s="151">
        <v>2.2946117598852789E-2</v>
      </c>
      <c r="S48" s="152">
        <v>9301</v>
      </c>
      <c r="T48" s="151">
        <v>8.96204311152764E-2</v>
      </c>
      <c r="U48" s="152">
        <v>14294</v>
      </c>
      <c r="V48" s="151">
        <v>6.5364835656257059E-2</v>
      </c>
      <c r="W48" s="97">
        <v>5867</v>
      </c>
      <c r="X48" s="151">
        <v>1.102877821816306E-2</v>
      </c>
      <c r="Y48" s="97">
        <v>13527</v>
      </c>
      <c r="Z48" s="151">
        <v>5.828508840557034E-2</v>
      </c>
      <c r="AA48" s="97">
        <v>19394</v>
      </c>
      <c r="AB48" s="151">
        <v>4.3529728275490953E-2</v>
      </c>
    </row>
    <row r="49" spans="2:28" hidden="1" outlineLevel="1" x14ac:dyDescent="0.25">
      <c r="B49" s="150" t="s">
        <v>86</v>
      </c>
      <c r="C49" s="97">
        <v>23</v>
      </c>
      <c r="D49" s="151">
        <v>1.875</v>
      </c>
      <c r="E49" s="152">
        <v>2</v>
      </c>
      <c r="F49" s="151" t="s">
        <v>135</v>
      </c>
      <c r="G49" s="152">
        <v>0</v>
      </c>
      <c r="H49" s="151" t="s">
        <v>135</v>
      </c>
      <c r="I49" s="152">
        <v>2</v>
      </c>
      <c r="J49" s="151" t="s">
        <v>135</v>
      </c>
      <c r="K49" s="97">
        <v>402</v>
      </c>
      <c r="L49" s="151">
        <v>0.53435114503816794</v>
      </c>
      <c r="M49" s="97">
        <v>1720</v>
      </c>
      <c r="N49" s="151">
        <v>-8.168713294180463E-2</v>
      </c>
      <c r="O49" s="97">
        <v>2122</v>
      </c>
      <c r="P49" s="151">
        <v>-6.088992974238927E-3</v>
      </c>
      <c r="Q49" s="152">
        <v>3436</v>
      </c>
      <c r="R49" s="151">
        <v>0.5804967801287948</v>
      </c>
      <c r="S49" s="152">
        <v>5892</v>
      </c>
      <c r="T49" s="151">
        <v>0.29951477723864128</v>
      </c>
      <c r="U49" s="152">
        <v>9328</v>
      </c>
      <c r="V49" s="151">
        <v>0.39057841383422787</v>
      </c>
      <c r="W49" s="97">
        <v>3863</v>
      </c>
      <c r="X49" s="151">
        <v>0.58060556464811786</v>
      </c>
      <c r="Y49" s="97">
        <v>7612</v>
      </c>
      <c r="Z49" s="151">
        <v>0.18807554237552671</v>
      </c>
      <c r="AA49" s="97">
        <v>11475</v>
      </c>
      <c r="AB49" s="151">
        <v>0.29646367642074334</v>
      </c>
    </row>
    <row r="50" spans="2:28" hidden="1" outlineLevel="1" x14ac:dyDescent="0.25">
      <c r="B50" s="150" t="s">
        <v>85</v>
      </c>
      <c r="C50" s="97">
        <v>29</v>
      </c>
      <c r="D50" s="151">
        <v>0.93333333333333335</v>
      </c>
      <c r="E50" s="152">
        <v>0</v>
      </c>
      <c r="F50" s="151">
        <v>-1</v>
      </c>
      <c r="G50" s="152">
        <v>0</v>
      </c>
      <c r="H50" s="151" t="s">
        <v>135</v>
      </c>
      <c r="I50" s="152">
        <v>0</v>
      </c>
      <c r="J50" s="151">
        <v>-1</v>
      </c>
      <c r="K50" s="97">
        <v>15</v>
      </c>
      <c r="L50" s="151">
        <v>0.15384615384615374</v>
      </c>
      <c r="M50" s="97">
        <v>37</v>
      </c>
      <c r="N50" s="151">
        <v>-2.6315789473684181E-2</v>
      </c>
      <c r="O50" s="97">
        <v>52</v>
      </c>
      <c r="P50" s="151">
        <v>1.9607843137254832E-2</v>
      </c>
      <c r="Q50" s="152">
        <v>13</v>
      </c>
      <c r="R50" s="151">
        <v>-0.9007633587786259</v>
      </c>
      <c r="S50" s="152">
        <v>131</v>
      </c>
      <c r="T50" s="151">
        <v>-0.58675078864353314</v>
      </c>
      <c r="U50" s="152">
        <v>144</v>
      </c>
      <c r="V50" s="151">
        <v>-0.6785714285714286</v>
      </c>
      <c r="W50" s="97">
        <v>57</v>
      </c>
      <c r="X50" s="151">
        <v>-0.64814814814814814</v>
      </c>
      <c r="Y50" s="97">
        <v>168</v>
      </c>
      <c r="Z50" s="151">
        <v>-0.52676056338028165</v>
      </c>
      <c r="AA50" s="97">
        <v>225</v>
      </c>
      <c r="AB50" s="151">
        <v>-0.56479690522243708</v>
      </c>
    </row>
    <row r="51" spans="2:28" hidden="1" outlineLevel="1" x14ac:dyDescent="0.25">
      <c r="B51" s="150" t="s">
        <v>84</v>
      </c>
      <c r="C51" s="97">
        <v>57</v>
      </c>
      <c r="D51" s="151">
        <v>1.2799999999999998</v>
      </c>
      <c r="E51" s="152">
        <v>0</v>
      </c>
      <c r="F51" s="151" t="s">
        <v>135</v>
      </c>
      <c r="G51" s="152">
        <v>0</v>
      </c>
      <c r="H51" s="151" t="s">
        <v>135</v>
      </c>
      <c r="I51" s="152">
        <v>0</v>
      </c>
      <c r="J51" s="151" t="s">
        <v>135</v>
      </c>
      <c r="K51" s="97">
        <v>15</v>
      </c>
      <c r="L51" s="151">
        <v>14</v>
      </c>
      <c r="M51" s="97">
        <v>24</v>
      </c>
      <c r="N51" s="151">
        <v>1.6666666666666665</v>
      </c>
      <c r="O51" s="97">
        <v>39</v>
      </c>
      <c r="P51" s="151">
        <v>2.9</v>
      </c>
      <c r="Q51" s="152">
        <v>9</v>
      </c>
      <c r="R51" s="151">
        <v>-0.64</v>
      </c>
      <c r="S51" s="152">
        <v>269</v>
      </c>
      <c r="T51" s="151">
        <v>9.76</v>
      </c>
      <c r="U51" s="152">
        <v>278</v>
      </c>
      <c r="V51" s="151">
        <v>4.5599999999999996</v>
      </c>
      <c r="W51" s="97">
        <v>81</v>
      </c>
      <c r="X51" s="151">
        <v>0.58823529411764697</v>
      </c>
      <c r="Y51" s="97">
        <v>293</v>
      </c>
      <c r="Z51" s="151">
        <v>7.617647058823529</v>
      </c>
      <c r="AA51" s="97">
        <v>374</v>
      </c>
      <c r="AB51" s="151">
        <v>3.4000000000000004</v>
      </c>
    </row>
    <row r="52" spans="2:28" hidden="1" outlineLevel="1" x14ac:dyDescent="0.25">
      <c r="B52" s="150" t="s">
        <v>83</v>
      </c>
      <c r="C52" s="97">
        <v>32</v>
      </c>
      <c r="D52" s="151">
        <v>1.2857142857142856</v>
      </c>
      <c r="E52" s="152">
        <v>2</v>
      </c>
      <c r="F52" s="151">
        <v>-0.66666666666666674</v>
      </c>
      <c r="G52" s="152">
        <v>0</v>
      </c>
      <c r="H52" s="151" t="s">
        <v>135</v>
      </c>
      <c r="I52" s="152">
        <v>2</v>
      </c>
      <c r="J52" s="151">
        <v>-0.66666666666666674</v>
      </c>
      <c r="K52" s="97">
        <v>33</v>
      </c>
      <c r="L52" s="151">
        <v>1.3571428571428572</v>
      </c>
      <c r="M52" s="97">
        <v>31</v>
      </c>
      <c r="N52" s="151">
        <v>1.8181818181818183</v>
      </c>
      <c r="O52" s="97">
        <v>64</v>
      </c>
      <c r="P52" s="151">
        <v>1.56</v>
      </c>
      <c r="Q52" s="152">
        <v>37</v>
      </c>
      <c r="R52" s="151">
        <v>-0.46376811594202894</v>
      </c>
      <c r="S52" s="152">
        <v>237</v>
      </c>
      <c r="T52" s="151">
        <v>-2.4691358024691357E-2</v>
      </c>
      <c r="U52" s="152">
        <v>274</v>
      </c>
      <c r="V52" s="151">
        <v>-0.12179487179487181</v>
      </c>
      <c r="W52" s="97">
        <v>104</v>
      </c>
      <c r="X52" s="151">
        <v>9.7087378640776656E-3</v>
      </c>
      <c r="Y52" s="97">
        <v>268</v>
      </c>
      <c r="Z52" s="151">
        <v>5.5118110236220375E-2</v>
      </c>
      <c r="AA52" s="97">
        <v>372</v>
      </c>
      <c r="AB52" s="151">
        <v>4.2016806722689148E-2</v>
      </c>
    </row>
    <row r="53" spans="2:28" hidden="1" outlineLevel="1" x14ac:dyDescent="0.25">
      <c r="B53" s="150" t="s">
        <v>82</v>
      </c>
      <c r="C53" s="97">
        <v>13</v>
      </c>
      <c r="D53" s="151">
        <v>1.6</v>
      </c>
      <c r="E53" s="152">
        <v>2</v>
      </c>
      <c r="F53" s="151">
        <v>1</v>
      </c>
      <c r="G53" s="152">
        <v>0</v>
      </c>
      <c r="H53" s="151" t="s">
        <v>135</v>
      </c>
      <c r="I53" s="152">
        <v>2</v>
      </c>
      <c r="J53" s="151">
        <v>1</v>
      </c>
      <c r="K53" s="97">
        <v>20</v>
      </c>
      <c r="L53" s="151">
        <v>3</v>
      </c>
      <c r="M53" s="97">
        <v>31</v>
      </c>
      <c r="N53" s="151">
        <v>-0.11428571428571432</v>
      </c>
      <c r="O53" s="97">
        <v>51</v>
      </c>
      <c r="P53" s="151">
        <v>0.27499999999999991</v>
      </c>
      <c r="Q53" s="152">
        <v>32</v>
      </c>
      <c r="R53" s="151">
        <v>3.2258064516129004E-2</v>
      </c>
      <c r="S53" s="152">
        <v>312</v>
      </c>
      <c r="T53" s="151">
        <v>1.8363636363636364</v>
      </c>
      <c r="U53" s="152">
        <v>344</v>
      </c>
      <c r="V53" s="151">
        <v>1.4397163120567376</v>
      </c>
      <c r="W53" s="97">
        <v>67</v>
      </c>
      <c r="X53" s="151">
        <v>0.59523809523809534</v>
      </c>
      <c r="Y53" s="97">
        <v>343</v>
      </c>
      <c r="Z53" s="151">
        <v>1.3655172413793104</v>
      </c>
      <c r="AA53" s="97">
        <v>410</v>
      </c>
      <c r="AB53" s="151">
        <v>1.1925133689839571</v>
      </c>
    </row>
    <row r="54" spans="2:28" hidden="1" outlineLevel="1" x14ac:dyDescent="0.25">
      <c r="B54" s="150" t="s">
        <v>81</v>
      </c>
      <c r="C54" s="97">
        <v>22</v>
      </c>
      <c r="D54" s="151">
        <v>0</v>
      </c>
      <c r="E54" s="152">
        <v>0</v>
      </c>
      <c r="F54" s="151">
        <v>-1</v>
      </c>
      <c r="G54" s="152">
        <v>0</v>
      </c>
      <c r="H54" s="151" t="s">
        <v>135</v>
      </c>
      <c r="I54" s="152">
        <v>0</v>
      </c>
      <c r="J54" s="151">
        <v>-1</v>
      </c>
      <c r="K54" s="97">
        <v>20</v>
      </c>
      <c r="L54" s="151">
        <v>-0.13043478260869568</v>
      </c>
      <c r="M54" s="97">
        <v>13</v>
      </c>
      <c r="N54" s="151">
        <v>-0.5</v>
      </c>
      <c r="O54" s="97">
        <v>33</v>
      </c>
      <c r="P54" s="151">
        <v>-0.32653061224489799</v>
      </c>
      <c r="Q54" s="152">
        <v>66</v>
      </c>
      <c r="R54" s="151">
        <v>-0.54794520547945202</v>
      </c>
      <c r="S54" s="152">
        <v>106</v>
      </c>
      <c r="T54" s="151">
        <v>-0.7289002557544757</v>
      </c>
      <c r="U54" s="152">
        <v>172</v>
      </c>
      <c r="V54" s="151">
        <v>-0.67970204841713222</v>
      </c>
      <c r="W54" s="97">
        <v>108</v>
      </c>
      <c r="X54" s="151">
        <v>-0.44041450777202074</v>
      </c>
      <c r="Y54" s="97">
        <v>119</v>
      </c>
      <c r="Z54" s="151">
        <v>-0.71462829736211031</v>
      </c>
      <c r="AA54" s="97">
        <v>227</v>
      </c>
      <c r="AB54" s="151">
        <v>-0.62786885245901636</v>
      </c>
    </row>
    <row r="55" spans="2:28" hidden="1" outlineLevel="1" x14ac:dyDescent="0.25">
      <c r="B55" s="150" t="s">
        <v>80</v>
      </c>
      <c r="C55" s="97">
        <v>25</v>
      </c>
      <c r="D55" s="151">
        <v>-0.375</v>
      </c>
      <c r="E55" s="152">
        <v>2</v>
      </c>
      <c r="F55" s="151" t="s">
        <v>135</v>
      </c>
      <c r="G55" s="152">
        <v>0</v>
      </c>
      <c r="H55" s="151" t="s">
        <v>135</v>
      </c>
      <c r="I55" s="152">
        <v>2</v>
      </c>
      <c r="J55" s="151" t="s">
        <v>135</v>
      </c>
      <c r="K55" s="97">
        <v>240</v>
      </c>
      <c r="L55" s="151">
        <v>-0.47826086956521741</v>
      </c>
      <c r="M55" s="97">
        <v>1066</v>
      </c>
      <c r="N55" s="151">
        <v>-0.43687268885367148</v>
      </c>
      <c r="O55" s="97">
        <v>1306</v>
      </c>
      <c r="P55" s="151">
        <v>-0.44496387590310238</v>
      </c>
      <c r="Q55" s="152">
        <v>1388</v>
      </c>
      <c r="R55" s="151">
        <v>-0.22327923894795743</v>
      </c>
      <c r="S55" s="152">
        <v>2895</v>
      </c>
      <c r="T55" s="151">
        <v>-0.18243434058175656</v>
      </c>
      <c r="U55" s="152">
        <v>4283</v>
      </c>
      <c r="V55" s="151">
        <v>-0.19613363363363367</v>
      </c>
      <c r="W55" s="97">
        <v>1655</v>
      </c>
      <c r="X55" s="151">
        <v>-0.27634455618714471</v>
      </c>
      <c r="Y55" s="97">
        <v>3961</v>
      </c>
      <c r="Z55" s="151">
        <v>-0.27107103422892898</v>
      </c>
      <c r="AA55" s="97">
        <v>5616</v>
      </c>
      <c r="AB55" s="151">
        <v>-0.27263307861675945</v>
      </c>
    </row>
    <row r="56" spans="2:28" hidden="1" outlineLevel="1" x14ac:dyDescent="0.25">
      <c r="B56" s="150" t="s">
        <v>79</v>
      </c>
      <c r="C56" s="97">
        <v>48</v>
      </c>
      <c r="D56" s="151">
        <v>-0.33333333333333337</v>
      </c>
      <c r="E56" s="152">
        <v>0</v>
      </c>
      <c r="F56" s="151">
        <v>-1</v>
      </c>
      <c r="G56" s="152">
        <v>0</v>
      </c>
      <c r="H56" s="151" t="s">
        <v>135</v>
      </c>
      <c r="I56" s="152">
        <v>0</v>
      </c>
      <c r="J56" s="151">
        <v>-1</v>
      </c>
      <c r="K56" s="97">
        <v>662</v>
      </c>
      <c r="L56" s="151">
        <v>-0.36650717703349278</v>
      </c>
      <c r="M56" s="97">
        <v>2943</v>
      </c>
      <c r="N56" s="151">
        <v>-0.51982378854625555</v>
      </c>
      <c r="O56" s="97">
        <v>3605</v>
      </c>
      <c r="P56" s="151">
        <v>-0.49749093950376355</v>
      </c>
      <c r="Q56" s="152">
        <v>4176</v>
      </c>
      <c r="R56" s="151">
        <v>-4.2421462967209389E-2</v>
      </c>
      <c r="S56" s="152">
        <v>8226</v>
      </c>
      <c r="T56" s="151">
        <v>-0.34033680834001601</v>
      </c>
      <c r="U56" s="152">
        <v>12402</v>
      </c>
      <c r="V56" s="151">
        <v>-0.26314538648921637</v>
      </c>
      <c r="W56" s="97">
        <v>4886</v>
      </c>
      <c r="X56" s="151">
        <v>-0.10839416058394158</v>
      </c>
      <c r="Y56" s="97">
        <v>11169</v>
      </c>
      <c r="Z56" s="151">
        <v>-0.39948384321737729</v>
      </c>
      <c r="AA56" s="97">
        <v>16055</v>
      </c>
      <c r="AB56" s="151">
        <v>-0.33323643008430581</v>
      </c>
    </row>
    <row r="57" spans="2:28" hidden="1" outlineLevel="1" x14ac:dyDescent="0.25">
      <c r="B57" s="150" t="s">
        <v>78</v>
      </c>
      <c r="C57" s="97">
        <v>65</v>
      </c>
      <c r="D57" s="151">
        <v>0.30000000000000004</v>
      </c>
      <c r="E57" s="152">
        <v>1</v>
      </c>
      <c r="F57" s="151" t="s">
        <v>135</v>
      </c>
      <c r="G57" s="152">
        <v>0</v>
      </c>
      <c r="H57" s="151" t="s">
        <v>135</v>
      </c>
      <c r="I57" s="152">
        <v>1</v>
      </c>
      <c r="J57" s="151" t="s">
        <v>135</v>
      </c>
      <c r="K57" s="97">
        <v>768</v>
      </c>
      <c r="L57" s="151">
        <v>-0.2203045685279188</v>
      </c>
      <c r="M57" s="97">
        <v>2988</v>
      </c>
      <c r="N57" s="151">
        <v>-0.32884097035040427</v>
      </c>
      <c r="O57" s="97">
        <v>3756</v>
      </c>
      <c r="P57" s="151">
        <v>-0.30917785543498255</v>
      </c>
      <c r="Q57" s="152">
        <v>3504</v>
      </c>
      <c r="R57" s="151">
        <v>-0.19206824994235649</v>
      </c>
      <c r="S57" s="152">
        <v>7907</v>
      </c>
      <c r="T57" s="151">
        <v>-0.13414367060884802</v>
      </c>
      <c r="U57" s="152">
        <v>11411</v>
      </c>
      <c r="V57" s="151">
        <v>-0.15279530774370775</v>
      </c>
      <c r="W57" s="97">
        <v>4338</v>
      </c>
      <c r="X57" s="151">
        <v>-0.19247952345495156</v>
      </c>
      <c r="Y57" s="97">
        <v>10895</v>
      </c>
      <c r="Z57" s="151">
        <v>-0.19795347467608948</v>
      </c>
      <c r="AA57" s="97">
        <v>15233</v>
      </c>
      <c r="AB57" s="151">
        <v>-0.19640219455581343</v>
      </c>
    </row>
    <row r="58" spans="2:28" hidden="1" outlineLevel="1" x14ac:dyDescent="0.25">
      <c r="B58" s="150" t="s">
        <v>77</v>
      </c>
      <c r="C58" s="97">
        <v>77</v>
      </c>
      <c r="D58" s="151">
        <v>-0.33043478260869563</v>
      </c>
      <c r="E58" s="152">
        <v>3</v>
      </c>
      <c r="F58" s="151" t="s">
        <v>135</v>
      </c>
      <c r="G58" s="152">
        <v>3</v>
      </c>
      <c r="H58" s="151" t="s">
        <v>135</v>
      </c>
      <c r="I58" s="152">
        <v>6</v>
      </c>
      <c r="J58" s="151" t="s">
        <v>135</v>
      </c>
      <c r="K58" s="97">
        <v>890</v>
      </c>
      <c r="L58" s="151">
        <v>-0.1705498602050326</v>
      </c>
      <c r="M58" s="97">
        <v>4330</v>
      </c>
      <c r="N58" s="151">
        <v>-0.19140989729225022</v>
      </c>
      <c r="O58" s="97">
        <v>5220</v>
      </c>
      <c r="P58" s="151">
        <v>-0.18792781580584939</v>
      </c>
      <c r="Q58" s="152">
        <v>3998</v>
      </c>
      <c r="R58" s="151">
        <v>-2.7487229384577927E-2</v>
      </c>
      <c r="S58" s="152">
        <v>8759</v>
      </c>
      <c r="T58" s="151">
        <v>-8.0516481209321866E-2</v>
      </c>
      <c r="U58" s="152">
        <v>12757</v>
      </c>
      <c r="V58" s="151">
        <v>-6.4530321918310429E-2</v>
      </c>
      <c r="W58" s="97">
        <v>4968</v>
      </c>
      <c r="X58" s="151">
        <v>-6.2464615965276415E-2</v>
      </c>
      <c r="Y58" s="97">
        <v>13092</v>
      </c>
      <c r="Z58" s="151">
        <v>-0.12022041529467109</v>
      </c>
      <c r="AA58" s="97">
        <v>18060</v>
      </c>
      <c r="AB58" s="151">
        <v>-0.10505450941526262</v>
      </c>
    </row>
    <row r="59" spans="2:28" collapsed="1" x14ac:dyDescent="0.25">
      <c r="B59" s="159">
        <v>2010</v>
      </c>
      <c r="C59" s="152">
        <v>558</v>
      </c>
      <c r="D59" s="101">
        <v>0.19742489270386265</v>
      </c>
      <c r="E59" s="152">
        <v>19</v>
      </c>
      <c r="F59" s="101">
        <v>0</v>
      </c>
      <c r="G59" s="152">
        <v>3</v>
      </c>
      <c r="H59" s="101">
        <v>-0.5</v>
      </c>
      <c r="I59" s="152">
        <v>22</v>
      </c>
      <c r="J59" s="101">
        <v>-0.12</v>
      </c>
      <c r="K59" s="152">
        <v>4784</v>
      </c>
      <c r="L59" s="101">
        <v>-0.1454090746695248</v>
      </c>
      <c r="M59" s="152">
        <v>21534</v>
      </c>
      <c r="N59" s="101">
        <v>-0.24370456221683701</v>
      </c>
      <c r="O59" s="152">
        <v>26318</v>
      </c>
      <c r="P59" s="101">
        <v>-0.22755422500073375</v>
      </c>
      <c r="Q59" s="152">
        <v>26633</v>
      </c>
      <c r="R59" s="101">
        <v>2.687384330660092E-2</v>
      </c>
      <c r="S59" s="152">
        <v>54594</v>
      </c>
      <c r="T59" s="101">
        <v>-4.6076427111180984E-2</v>
      </c>
      <c r="U59" s="152">
        <v>81227</v>
      </c>
      <c r="V59" s="101">
        <v>-2.3326559813387493E-2</v>
      </c>
      <c r="W59" s="152">
        <v>31994</v>
      </c>
      <c r="X59" s="101">
        <v>-7.8078640807022204E-4</v>
      </c>
      <c r="Y59" s="152">
        <v>76131</v>
      </c>
      <c r="Z59" s="101">
        <v>-0.11176058802940148</v>
      </c>
      <c r="AA59" s="152">
        <v>108125</v>
      </c>
      <c r="AB59" s="101">
        <v>-8.1577181493090012E-2</v>
      </c>
    </row>
    <row r="60" spans="2:28" ht="15" hidden="1" customHeight="1" outlineLevel="1" x14ac:dyDescent="0.25">
      <c r="B60" s="150" t="s">
        <v>88</v>
      </c>
      <c r="C60" s="97">
        <v>50</v>
      </c>
      <c r="D60" s="151">
        <v>-0.36708860759493667</v>
      </c>
      <c r="E60" s="152">
        <v>4</v>
      </c>
      <c r="F60" s="151">
        <v>-0.19999999999999996</v>
      </c>
      <c r="G60" s="152">
        <v>6</v>
      </c>
      <c r="H60" s="151">
        <v>-0.5</v>
      </c>
      <c r="I60" s="152">
        <v>10</v>
      </c>
      <c r="J60" s="151">
        <v>-0.41176470588235292</v>
      </c>
      <c r="K60" s="97">
        <v>846</v>
      </c>
      <c r="L60" s="151">
        <v>-0.39048991354466855</v>
      </c>
      <c r="M60" s="97">
        <v>4406</v>
      </c>
      <c r="N60" s="151">
        <v>-0.23119874367475135</v>
      </c>
      <c r="O60" s="97">
        <v>5252</v>
      </c>
      <c r="P60" s="151">
        <v>-0.26225593482230647</v>
      </c>
      <c r="Q60" s="152">
        <v>3883</v>
      </c>
      <c r="R60" s="151">
        <v>-1.246185147507628E-2</v>
      </c>
      <c r="S60" s="152">
        <v>8406</v>
      </c>
      <c r="T60" s="151">
        <v>-0.218046511627907</v>
      </c>
      <c r="U60" s="152">
        <v>12289</v>
      </c>
      <c r="V60" s="151">
        <v>-0.16298869363846891</v>
      </c>
      <c r="W60" s="97">
        <v>4783</v>
      </c>
      <c r="X60" s="151">
        <v>-0.11491487786824572</v>
      </c>
      <c r="Y60" s="97">
        <v>12818</v>
      </c>
      <c r="Z60" s="151">
        <v>-0.22282180318923184</v>
      </c>
      <c r="AA60" s="97">
        <v>17601</v>
      </c>
      <c r="AB60" s="151">
        <v>-0.19619125907658586</v>
      </c>
    </row>
    <row r="61" spans="2:28" ht="15" hidden="1" customHeight="1" outlineLevel="1" x14ac:dyDescent="0.25">
      <c r="B61" s="150" t="s">
        <v>87</v>
      </c>
      <c r="C61" s="97">
        <v>50</v>
      </c>
      <c r="D61" s="151">
        <v>-0.43181818181818177</v>
      </c>
      <c r="E61" s="152">
        <v>1</v>
      </c>
      <c r="F61" s="151">
        <v>-0.75</v>
      </c>
      <c r="G61" s="152">
        <v>0</v>
      </c>
      <c r="H61" s="151" t="s">
        <v>135</v>
      </c>
      <c r="I61" s="152">
        <v>1</v>
      </c>
      <c r="J61" s="151">
        <v>-0.75</v>
      </c>
      <c r="K61" s="97">
        <v>871</v>
      </c>
      <c r="L61" s="151">
        <v>-0.24588744588744593</v>
      </c>
      <c r="M61" s="97">
        <v>4246</v>
      </c>
      <c r="N61" s="151">
        <v>-0.29841374752148053</v>
      </c>
      <c r="O61" s="97">
        <v>5117</v>
      </c>
      <c r="P61" s="151">
        <v>-0.28999583738032464</v>
      </c>
      <c r="Q61" s="152">
        <v>4881</v>
      </c>
      <c r="R61" s="151">
        <v>0.36991299466741512</v>
      </c>
      <c r="S61" s="152">
        <v>8536</v>
      </c>
      <c r="T61" s="151">
        <v>-0.11736118291800224</v>
      </c>
      <c r="U61" s="152">
        <v>13417</v>
      </c>
      <c r="V61" s="151">
        <v>1.3828018739610037E-2</v>
      </c>
      <c r="W61" s="97">
        <v>5803</v>
      </c>
      <c r="X61" s="151">
        <v>0.20644490644490654</v>
      </c>
      <c r="Y61" s="97">
        <v>12782</v>
      </c>
      <c r="Z61" s="151">
        <v>-0.18705081727405715</v>
      </c>
      <c r="AA61" s="97">
        <v>18585</v>
      </c>
      <c r="AB61" s="151">
        <v>-9.4871669994642804E-2</v>
      </c>
    </row>
    <row r="62" spans="2:28" ht="15" hidden="1" customHeight="1" outlineLevel="1" x14ac:dyDescent="0.25">
      <c r="B62" s="150" t="s">
        <v>86</v>
      </c>
      <c r="C62" s="97">
        <v>8</v>
      </c>
      <c r="D62" s="151">
        <v>-0.83333333333333337</v>
      </c>
      <c r="E62" s="152">
        <v>0</v>
      </c>
      <c r="F62" s="151" t="s">
        <v>135</v>
      </c>
      <c r="G62" s="152">
        <v>0</v>
      </c>
      <c r="H62" s="151" t="s">
        <v>135</v>
      </c>
      <c r="I62" s="152">
        <v>0</v>
      </c>
      <c r="J62" s="151" t="s">
        <v>135</v>
      </c>
      <c r="K62" s="97">
        <v>262</v>
      </c>
      <c r="L62" s="151">
        <v>-0.40589569160997729</v>
      </c>
      <c r="M62" s="97">
        <v>1873</v>
      </c>
      <c r="N62" s="151">
        <v>-0.34441722086104309</v>
      </c>
      <c r="O62" s="97">
        <v>2135</v>
      </c>
      <c r="P62" s="151">
        <v>-0.3526379624014554</v>
      </c>
      <c r="Q62" s="152">
        <v>2174</v>
      </c>
      <c r="R62" s="151">
        <v>-0.11120196238757152</v>
      </c>
      <c r="S62" s="152">
        <v>4534</v>
      </c>
      <c r="T62" s="151">
        <v>3.0923146884947794E-2</v>
      </c>
      <c r="U62" s="152">
        <v>6708</v>
      </c>
      <c r="V62" s="151">
        <v>-1.9871420222092318E-2</v>
      </c>
      <c r="W62" s="97">
        <v>2444</v>
      </c>
      <c r="X62" s="151">
        <v>-0.16729131175468481</v>
      </c>
      <c r="Y62" s="97">
        <v>6407</v>
      </c>
      <c r="Z62" s="151">
        <v>-0.11688490696071674</v>
      </c>
      <c r="AA62" s="97">
        <v>8851</v>
      </c>
      <c r="AB62" s="151">
        <v>-0.1314033366045142</v>
      </c>
    </row>
    <row r="63" spans="2:28" ht="15" hidden="1" customHeight="1" outlineLevel="1" x14ac:dyDescent="0.25">
      <c r="B63" s="150" t="s">
        <v>85</v>
      </c>
      <c r="C63" s="97">
        <v>15</v>
      </c>
      <c r="D63" s="151">
        <v>-0.61538461538461542</v>
      </c>
      <c r="E63" s="152">
        <v>3</v>
      </c>
      <c r="F63" s="151" t="s">
        <v>135</v>
      </c>
      <c r="G63" s="152">
        <v>0</v>
      </c>
      <c r="H63" s="151" t="s">
        <v>135</v>
      </c>
      <c r="I63" s="152">
        <v>3</v>
      </c>
      <c r="J63" s="151" t="s">
        <v>135</v>
      </c>
      <c r="K63" s="97">
        <v>13</v>
      </c>
      <c r="L63" s="151">
        <v>3.333333333333333</v>
      </c>
      <c r="M63" s="97">
        <v>38</v>
      </c>
      <c r="N63" s="151">
        <v>-5.0000000000000044E-2</v>
      </c>
      <c r="O63" s="97">
        <v>51</v>
      </c>
      <c r="P63" s="151">
        <v>0.18604651162790709</v>
      </c>
      <c r="Q63" s="152">
        <v>131</v>
      </c>
      <c r="R63" s="151">
        <v>3.3666666666666663</v>
      </c>
      <c r="S63" s="152">
        <v>317</v>
      </c>
      <c r="T63" s="151">
        <v>3.5942028985507246</v>
      </c>
      <c r="U63" s="152">
        <v>448</v>
      </c>
      <c r="V63" s="151">
        <v>3.5252525252525251</v>
      </c>
      <c r="W63" s="97">
        <v>162</v>
      </c>
      <c r="X63" s="151">
        <v>1.25</v>
      </c>
      <c r="Y63" s="97">
        <v>355</v>
      </c>
      <c r="Z63" s="151">
        <v>2.2568807339449539</v>
      </c>
      <c r="AA63" s="97">
        <v>517</v>
      </c>
      <c r="AB63" s="151">
        <v>1.8563535911602211</v>
      </c>
    </row>
    <row r="64" spans="2:28" ht="15" hidden="1" customHeight="1" outlineLevel="1" x14ac:dyDescent="0.25">
      <c r="B64" s="150" t="s">
        <v>84</v>
      </c>
      <c r="C64" s="97">
        <v>25</v>
      </c>
      <c r="D64" s="151">
        <v>1.0833333333333335</v>
      </c>
      <c r="E64" s="152">
        <v>0</v>
      </c>
      <c r="F64" s="151" t="s">
        <v>135</v>
      </c>
      <c r="G64" s="152">
        <v>0</v>
      </c>
      <c r="H64" s="151" t="s">
        <v>135</v>
      </c>
      <c r="I64" s="152">
        <v>0</v>
      </c>
      <c r="J64" s="151" t="s">
        <v>135</v>
      </c>
      <c r="K64" s="97">
        <v>1</v>
      </c>
      <c r="L64" s="151">
        <v>-0.8</v>
      </c>
      <c r="M64" s="97">
        <v>9</v>
      </c>
      <c r="N64" s="151">
        <v>-0.4</v>
      </c>
      <c r="O64" s="97">
        <v>10</v>
      </c>
      <c r="P64" s="151">
        <v>-0.5</v>
      </c>
      <c r="Q64" s="152">
        <v>25</v>
      </c>
      <c r="R64" s="151">
        <v>-0.13793103448275867</v>
      </c>
      <c r="S64" s="152">
        <v>25</v>
      </c>
      <c r="T64" s="151">
        <v>-0.70588235294117641</v>
      </c>
      <c r="U64" s="152">
        <v>50</v>
      </c>
      <c r="V64" s="151">
        <v>-0.56140350877192979</v>
      </c>
      <c r="W64" s="97">
        <v>51</v>
      </c>
      <c r="X64" s="151">
        <v>0.10869565217391308</v>
      </c>
      <c r="Y64" s="97">
        <v>34</v>
      </c>
      <c r="Z64" s="151">
        <v>-0.65999999999999992</v>
      </c>
      <c r="AA64" s="97">
        <v>85</v>
      </c>
      <c r="AB64" s="151">
        <v>-0.4178082191780822</v>
      </c>
    </row>
    <row r="65" spans="2:28" ht="15" hidden="1" customHeight="1" outlineLevel="1" x14ac:dyDescent="0.25">
      <c r="B65" s="150" t="s">
        <v>83</v>
      </c>
      <c r="C65" s="97">
        <v>14</v>
      </c>
      <c r="D65" s="151">
        <v>-0.26315789473684215</v>
      </c>
      <c r="E65" s="152">
        <v>6</v>
      </c>
      <c r="F65" s="151" t="s">
        <v>135</v>
      </c>
      <c r="G65" s="152">
        <v>0</v>
      </c>
      <c r="H65" s="151" t="s">
        <v>135</v>
      </c>
      <c r="I65" s="152">
        <v>6</v>
      </c>
      <c r="J65" s="151" t="s">
        <v>135</v>
      </c>
      <c r="K65" s="97">
        <v>14</v>
      </c>
      <c r="L65" s="151">
        <v>-0.22222222222222221</v>
      </c>
      <c r="M65" s="97">
        <v>11</v>
      </c>
      <c r="N65" s="151">
        <v>-0.64516129032258063</v>
      </c>
      <c r="O65" s="97">
        <v>25</v>
      </c>
      <c r="P65" s="151">
        <v>-0.48979591836734693</v>
      </c>
      <c r="Q65" s="152">
        <v>69</v>
      </c>
      <c r="R65" s="151">
        <v>4.3076923076923075</v>
      </c>
      <c r="S65" s="152">
        <v>243</v>
      </c>
      <c r="T65" s="151">
        <v>0.72340425531914887</v>
      </c>
      <c r="U65" s="152">
        <v>312</v>
      </c>
      <c r="V65" s="151">
        <v>1.0259740259740258</v>
      </c>
      <c r="W65" s="97">
        <v>103</v>
      </c>
      <c r="X65" s="151">
        <v>1.06</v>
      </c>
      <c r="Y65" s="97">
        <v>254</v>
      </c>
      <c r="Z65" s="151">
        <v>0.47674418604651159</v>
      </c>
      <c r="AA65" s="97">
        <v>357</v>
      </c>
      <c r="AB65" s="151">
        <v>0.60810810810810811</v>
      </c>
    </row>
    <row r="66" spans="2:28" ht="15" hidden="1" customHeight="1" outlineLevel="1" x14ac:dyDescent="0.25">
      <c r="B66" s="150" t="s">
        <v>82</v>
      </c>
      <c r="C66" s="97">
        <v>5</v>
      </c>
      <c r="D66" s="151">
        <v>-0.84848484848484851</v>
      </c>
      <c r="E66" s="152">
        <v>1</v>
      </c>
      <c r="F66" s="151" t="s">
        <v>135</v>
      </c>
      <c r="G66" s="152">
        <v>0</v>
      </c>
      <c r="H66" s="151" t="s">
        <v>135</v>
      </c>
      <c r="I66" s="152">
        <v>1</v>
      </c>
      <c r="J66" s="151" t="s">
        <v>135</v>
      </c>
      <c r="K66" s="97">
        <v>5</v>
      </c>
      <c r="L66" s="151">
        <v>-0.61538461538461542</v>
      </c>
      <c r="M66" s="97">
        <v>35</v>
      </c>
      <c r="N66" s="151">
        <v>0.25</v>
      </c>
      <c r="O66" s="97">
        <v>40</v>
      </c>
      <c r="P66" s="151">
        <v>-2.4390243902439046E-2</v>
      </c>
      <c r="Q66" s="152">
        <v>31</v>
      </c>
      <c r="R66" s="151">
        <v>3.3333333333333437E-2</v>
      </c>
      <c r="S66" s="152">
        <v>110</v>
      </c>
      <c r="T66" s="151">
        <v>1.4444444444444446</v>
      </c>
      <c r="U66" s="152">
        <v>141</v>
      </c>
      <c r="V66" s="151">
        <v>0.87999999999999989</v>
      </c>
      <c r="W66" s="97">
        <v>42</v>
      </c>
      <c r="X66" s="151">
        <v>-0.44736842105263153</v>
      </c>
      <c r="Y66" s="97">
        <v>145</v>
      </c>
      <c r="Z66" s="151">
        <v>0.98630136986301364</v>
      </c>
      <c r="AA66" s="97">
        <v>187</v>
      </c>
      <c r="AB66" s="151">
        <v>0.25503355704697994</v>
      </c>
    </row>
    <row r="67" spans="2:28" ht="15" hidden="1" customHeight="1" outlineLevel="1" x14ac:dyDescent="0.25">
      <c r="B67" s="150" t="s">
        <v>81</v>
      </c>
      <c r="C67" s="97">
        <v>22</v>
      </c>
      <c r="D67" s="151">
        <v>-0.15384615384615385</v>
      </c>
      <c r="E67" s="152">
        <v>2</v>
      </c>
      <c r="F67" s="151" t="s">
        <v>135</v>
      </c>
      <c r="G67" s="152">
        <v>0</v>
      </c>
      <c r="H67" s="151" t="s">
        <v>135</v>
      </c>
      <c r="I67" s="152">
        <v>2</v>
      </c>
      <c r="J67" s="151" t="s">
        <v>135</v>
      </c>
      <c r="K67" s="97">
        <v>23</v>
      </c>
      <c r="L67" s="151">
        <v>22</v>
      </c>
      <c r="M67" s="97">
        <v>26</v>
      </c>
      <c r="N67" s="151">
        <v>0.36842105263157898</v>
      </c>
      <c r="O67" s="97">
        <v>49</v>
      </c>
      <c r="P67" s="151">
        <v>1.4500000000000002</v>
      </c>
      <c r="Q67" s="152">
        <v>146</v>
      </c>
      <c r="R67" s="151">
        <v>-0.33636363636363631</v>
      </c>
      <c r="S67" s="152">
        <v>391</v>
      </c>
      <c r="T67" s="151">
        <v>7.3191489361702136</v>
      </c>
      <c r="U67" s="152">
        <v>537</v>
      </c>
      <c r="V67" s="151">
        <v>1.0112359550561796</v>
      </c>
      <c r="W67" s="97">
        <v>193</v>
      </c>
      <c r="X67" s="151">
        <v>-0.21862348178137647</v>
      </c>
      <c r="Y67" s="97">
        <v>417</v>
      </c>
      <c r="Z67" s="151">
        <v>5.3181818181818183</v>
      </c>
      <c r="AA67" s="97">
        <v>610</v>
      </c>
      <c r="AB67" s="151">
        <v>0.94888178913738019</v>
      </c>
    </row>
    <row r="68" spans="2:28" ht="15" hidden="1" customHeight="1" outlineLevel="1" x14ac:dyDescent="0.25">
      <c r="B68" s="150" t="s">
        <v>80</v>
      </c>
      <c r="C68" s="97">
        <v>40</v>
      </c>
      <c r="D68" s="151">
        <v>0</v>
      </c>
      <c r="E68" s="152">
        <v>0</v>
      </c>
      <c r="F68" s="151">
        <v>-1</v>
      </c>
      <c r="G68" s="152">
        <v>0</v>
      </c>
      <c r="H68" s="151" t="s">
        <v>135</v>
      </c>
      <c r="I68" s="152">
        <v>0</v>
      </c>
      <c r="J68" s="151">
        <v>-1</v>
      </c>
      <c r="K68" s="97">
        <v>460</v>
      </c>
      <c r="L68" s="151">
        <v>0.68498168498168499</v>
      </c>
      <c r="M68" s="97">
        <v>1893</v>
      </c>
      <c r="N68" s="151">
        <v>0.23563968668407309</v>
      </c>
      <c r="O68" s="97">
        <v>2353</v>
      </c>
      <c r="P68" s="151">
        <v>0.30360110803324103</v>
      </c>
      <c r="Q68" s="152">
        <v>1787</v>
      </c>
      <c r="R68" s="151">
        <v>0.2392510402219139</v>
      </c>
      <c r="S68" s="152">
        <v>3541</v>
      </c>
      <c r="T68" s="151">
        <v>0.28998178506375227</v>
      </c>
      <c r="U68" s="152">
        <v>5328</v>
      </c>
      <c r="V68" s="151">
        <v>0.27251015046572724</v>
      </c>
      <c r="W68" s="97">
        <v>2287</v>
      </c>
      <c r="X68" s="151">
        <v>0.3001705514496873</v>
      </c>
      <c r="Y68" s="97">
        <v>5434</v>
      </c>
      <c r="Z68" s="151">
        <v>0.27051671732522786</v>
      </c>
      <c r="AA68" s="97">
        <v>7721</v>
      </c>
      <c r="AB68" s="151">
        <v>0.27915838303512253</v>
      </c>
    </row>
    <row r="69" spans="2:28" ht="15" hidden="1" customHeight="1" outlineLevel="1" x14ac:dyDescent="0.25">
      <c r="B69" s="150" t="s">
        <v>79</v>
      </c>
      <c r="C69" s="97">
        <v>72</v>
      </c>
      <c r="D69" s="151">
        <v>0.41176470588235303</v>
      </c>
      <c r="E69" s="152">
        <v>2</v>
      </c>
      <c r="F69" s="151">
        <v>1</v>
      </c>
      <c r="G69" s="152">
        <v>0</v>
      </c>
      <c r="H69" s="151" t="s">
        <v>135</v>
      </c>
      <c r="I69" s="152">
        <v>2</v>
      </c>
      <c r="J69" s="151">
        <v>1</v>
      </c>
      <c r="K69" s="97">
        <v>1045</v>
      </c>
      <c r="L69" s="151">
        <v>3.8767395626242651E-2</v>
      </c>
      <c r="M69" s="97">
        <v>6129</v>
      </c>
      <c r="N69" s="151">
        <v>0.17436290477102889</v>
      </c>
      <c r="O69" s="97">
        <v>7174</v>
      </c>
      <c r="P69" s="151">
        <v>0.15244979919678725</v>
      </c>
      <c r="Q69" s="152">
        <v>4361</v>
      </c>
      <c r="R69" s="151">
        <v>6.5477644759345255E-2</v>
      </c>
      <c r="S69" s="152">
        <v>12470</v>
      </c>
      <c r="T69" s="151">
        <v>0.16118819256914052</v>
      </c>
      <c r="U69" s="152">
        <v>16831</v>
      </c>
      <c r="V69" s="151">
        <v>0.1347761596548005</v>
      </c>
      <c r="W69" s="97">
        <v>5480</v>
      </c>
      <c r="X69" s="151">
        <v>6.3871092991652167E-2</v>
      </c>
      <c r="Y69" s="97">
        <v>18599</v>
      </c>
      <c r="Z69" s="151">
        <v>0.16549692943977945</v>
      </c>
      <c r="AA69" s="97">
        <v>24079</v>
      </c>
      <c r="AB69" s="151">
        <v>0.14069828035435128</v>
      </c>
    </row>
    <row r="70" spans="2:28" ht="15" hidden="1" customHeight="1" outlineLevel="1" x14ac:dyDescent="0.25">
      <c r="B70" s="150" t="s">
        <v>78</v>
      </c>
      <c r="C70" s="97">
        <v>50</v>
      </c>
      <c r="D70" s="151">
        <v>-3.8461538461538436E-2</v>
      </c>
      <c r="E70" s="152">
        <v>0</v>
      </c>
      <c r="F70" s="151">
        <v>-1</v>
      </c>
      <c r="G70" s="152">
        <v>0</v>
      </c>
      <c r="H70" s="151">
        <v>-1</v>
      </c>
      <c r="I70" s="152">
        <v>0</v>
      </c>
      <c r="J70" s="151">
        <v>-1</v>
      </c>
      <c r="K70" s="97">
        <v>985</v>
      </c>
      <c r="L70" s="151">
        <v>-7.9439252336448551E-2</v>
      </c>
      <c r="M70" s="97">
        <v>4452</v>
      </c>
      <c r="N70" s="151">
        <v>-4.3403523850451209E-2</v>
      </c>
      <c r="O70" s="97">
        <v>5437</v>
      </c>
      <c r="P70" s="151">
        <v>-5.0139762403913379E-2</v>
      </c>
      <c r="Q70" s="152">
        <v>4337</v>
      </c>
      <c r="R70" s="151">
        <v>0.10468670402445235</v>
      </c>
      <c r="S70" s="152">
        <v>9132</v>
      </c>
      <c r="T70" s="151">
        <v>-0.20223639381497338</v>
      </c>
      <c r="U70" s="152">
        <v>13469</v>
      </c>
      <c r="V70" s="151">
        <v>-0.12385350939959672</v>
      </c>
      <c r="W70" s="97">
        <v>5372</v>
      </c>
      <c r="X70" s="151">
        <v>6.2920459042342669E-2</v>
      </c>
      <c r="Y70" s="97">
        <v>13584</v>
      </c>
      <c r="Z70" s="151">
        <v>-0.15658760710294295</v>
      </c>
      <c r="AA70" s="97">
        <v>18956</v>
      </c>
      <c r="AB70" s="151">
        <v>-0.1041587901701323</v>
      </c>
    </row>
    <row r="71" spans="2:28" ht="15" hidden="1" customHeight="1" outlineLevel="1" x14ac:dyDescent="0.25">
      <c r="B71" s="150" t="s">
        <v>77</v>
      </c>
      <c r="C71" s="97">
        <v>115</v>
      </c>
      <c r="D71" s="151">
        <v>2.4848484848484849</v>
      </c>
      <c r="E71" s="152">
        <v>0</v>
      </c>
      <c r="F71" s="151">
        <v>-1</v>
      </c>
      <c r="G71" s="152">
        <v>0</v>
      </c>
      <c r="H71" s="151">
        <v>-1</v>
      </c>
      <c r="I71" s="152">
        <v>0</v>
      </c>
      <c r="J71" s="151">
        <v>-1</v>
      </c>
      <c r="K71" s="97">
        <v>1073</v>
      </c>
      <c r="L71" s="151">
        <v>-1.8298261665141813E-2</v>
      </c>
      <c r="M71" s="97">
        <v>5355</v>
      </c>
      <c r="N71" s="151">
        <v>-0.17233384853168465</v>
      </c>
      <c r="O71" s="97">
        <v>6428</v>
      </c>
      <c r="P71" s="151">
        <v>-0.15007272246463044</v>
      </c>
      <c r="Q71" s="152">
        <v>4111</v>
      </c>
      <c r="R71" s="151">
        <v>0.22314787265694735</v>
      </c>
      <c r="S71" s="152">
        <v>9526</v>
      </c>
      <c r="T71" s="151">
        <v>1.8932506150390438E-2</v>
      </c>
      <c r="U71" s="152">
        <v>13637</v>
      </c>
      <c r="V71" s="151">
        <v>7.2934697088906431E-2</v>
      </c>
      <c r="W71" s="97">
        <v>5299</v>
      </c>
      <c r="X71" s="151">
        <v>0.17807914628723887</v>
      </c>
      <c r="Y71" s="97">
        <v>14881</v>
      </c>
      <c r="Z71" s="151">
        <v>-5.9593023255813948E-2</v>
      </c>
      <c r="AA71" s="97">
        <v>20180</v>
      </c>
      <c r="AB71" s="151">
        <v>-6.987501230193871E-3</v>
      </c>
    </row>
    <row r="72" spans="2:28" collapsed="1" x14ac:dyDescent="0.25">
      <c r="B72" s="159">
        <v>2009</v>
      </c>
      <c r="C72" s="152">
        <v>466</v>
      </c>
      <c r="D72" s="101">
        <v>-0.10384615384615381</v>
      </c>
      <c r="E72" s="152">
        <v>19</v>
      </c>
      <c r="F72" s="101">
        <v>-0.38709677419354838</v>
      </c>
      <c r="G72" s="152">
        <v>6</v>
      </c>
      <c r="H72" s="101">
        <v>-0.72727272727272729</v>
      </c>
      <c r="I72" s="152">
        <v>25</v>
      </c>
      <c r="J72" s="101">
        <v>-0.52830188679245282</v>
      </c>
      <c r="K72" s="152">
        <v>5598</v>
      </c>
      <c r="L72" s="101">
        <v>-0.1342406433652954</v>
      </c>
      <c r="M72" s="152">
        <v>28473</v>
      </c>
      <c r="N72" s="101">
        <v>-0.12787919627542266</v>
      </c>
      <c r="O72" s="152">
        <v>34071</v>
      </c>
      <c r="P72" s="101">
        <v>-0.12893081761006286</v>
      </c>
      <c r="Q72" s="152">
        <v>25936</v>
      </c>
      <c r="R72" s="101">
        <v>0.1235001082954299</v>
      </c>
      <c r="S72" s="152">
        <v>57231</v>
      </c>
      <c r="T72" s="101">
        <v>-3.7908079211915413E-2</v>
      </c>
      <c r="U72" s="152">
        <v>83167</v>
      </c>
      <c r="V72" s="101">
        <v>7.2180305434110803E-3</v>
      </c>
      <c r="W72" s="152">
        <v>32019</v>
      </c>
      <c r="X72" s="101">
        <v>6.3683476180984577E-2</v>
      </c>
      <c r="Y72" s="152">
        <v>85710</v>
      </c>
      <c r="Z72" s="101">
        <v>-6.9946612266157393E-2</v>
      </c>
      <c r="AA72" s="152">
        <v>117729</v>
      </c>
      <c r="AB72" s="101">
        <v>-3.7044610577630865E-2</v>
      </c>
    </row>
    <row r="73" spans="2:28" ht="15" hidden="1" customHeight="1" outlineLevel="1" x14ac:dyDescent="0.25">
      <c r="B73" s="150" t="s">
        <v>88</v>
      </c>
      <c r="C73" s="97">
        <v>79</v>
      </c>
      <c r="D73" s="151">
        <v>0.49056603773584895</v>
      </c>
      <c r="E73" s="152">
        <v>5</v>
      </c>
      <c r="F73" s="151">
        <v>0</v>
      </c>
      <c r="G73" s="152">
        <v>12</v>
      </c>
      <c r="H73" s="151" t="s">
        <v>135</v>
      </c>
      <c r="I73" s="152">
        <v>17</v>
      </c>
      <c r="J73" s="151">
        <v>2.4</v>
      </c>
      <c r="K73" s="97">
        <v>1388</v>
      </c>
      <c r="L73" s="151">
        <v>0.22075637642919954</v>
      </c>
      <c r="M73" s="97">
        <v>5731</v>
      </c>
      <c r="N73" s="151">
        <v>-3.58344549125168E-2</v>
      </c>
      <c r="O73" s="97">
        <v>7119</v>
      </c>
      <c r="P73" s="151">
        <v>5.3664736619121189E-3</v>
      </c>
      <c r="Q73" s="152">
        <v>3932</v>
      </c>
      <c r="R73" s="151">
        <v>-6.8025598483052896E-2</v>
      </c>
      <c r="S73" s="152">
        <v>10750</v>
      </c>
      <c r="T73" s="151">
        <v>-0.14185359623213856</v>
      </c>
      <c r="U73" s="152">
        <v>14682</v>
      </c>
      <c r="V73" s="151">
        <v>-0.12325331422429242</v>
      </c>
      <c r="W73" s="97">
        <v>5404</v>
      </c>
      <c r="X73" s="151">
        <v>-1.8470631695604034E-3</v>
      </c>
      <c r="Y73" s="97">
        <v>16493</v>
      </c>
      <c r="Z73" s="151">
        <v>-0.10708678468951327</v>
      </c>
      <c r="AA73" s="97">
        <v>21897</v>
      </c>
      <c r="AB73" s="151">
        <v>-8.3232154071593012E-2</v>
      </c>
    </row>
    <row r="74" spans="2:28" ht="15" hidden="1" customHeight="1" outlineLevel="1" x14ac:dyDescent="0.25">
      <c r="B74" s="150" t="s">
        <v>87</v>
      </c>
      <c r="C74" s="97">
        <v>88</v>
      </c>
      <c r="D74" s="151">
        <v>0.22222222222222232</v>
      </c>
      <c r="E74" s="152">
        <v>4</v>
      </c>
      <c r="F74" s="151">
        <v>3</v>
      </c>
      <c r="G74" s="152">
        <v>0</v>
      </c>
      <c r="H74" s="151" t="s">
        <v>135</v>
      </c>
      <c r="I74" s="152">
        <v>4</v>
      </c>
      <c r="J74" s="151">
        <v>3</v>
      </c>
      <c r="K74" s="97">
        <v>1155</v>
      </c>
      <c r="L74" s="151">
        <v>-7.4519230769230727E-2</v>
      </c>
      <c r="M74" s="97">
        <v>6052</v>
      </c>
      <c r="N74" s="151">
        <v>-2.3555985801871571E-2</v>
      </c>
      <c r="O74" s="97">
        <v>7207</v>
      </c>
      <c r="P74" s="151">
        <v>-3.2097770615095333E-2</v>
      </c>
      <c r="Q74" s="152">
        <v>3563</v>
      </c>
      <c r="R74" s="151">
        <v>-0.10969515242378813</v>
      </c>
      <c r="S74" s="152">
        <v>9671</v>
      </c>
      <c r="T74" s="151">
        <v>3.9668888411094283E-2</v>
      </c>
      <c r="U74" s="152">
        <v>13234</v>
      </c>
      <c r="V74" s="151">
        <v>-5.2615754660252367E-3</v>
      </c>
      <c r="W74" s="97">
        <v>4810</v>
      </c>
      <c r="X74" s="151">
        <v>-9.6374225061055752E-2</v>
      </c>
      <c r="Y74" s="97">
        <v>15723</v>
      </c>
      <c r="Z74" s="151">
        <v>1.4387096774193475E-2</v>
      </c>
      <c r="AA74" s="97">
        <v>20533</v>
      </c>
      <c r="AB74" s="151">
        <v>-1.3926907746242168E-2</v>
      </c>
    </row>
    <row r="75" spans="2:28" ht="15" hidden="1" customHeight="1" outlineLevel="1" x14ac:dyDescent="0.25">
      <c r="B75" s="150" t="s">
        <v>86</v>
      </c>
      <c r="C75" s="97">
        <v>48</v>
      </c>
      <c r="D75" s="151">
        <v>9.0909090909090828E-2</v>
      </c>
      <c r="E75" s="152">
        <v>0</v>
      </c>
      <c r="F75" s="151" t="s">
        <v>135</v>
      </c>
      <c r="G75" s="152">
        <v>0</v>
      </c>
      <c r="H75" s="151" t="s">
        <v>135</v>
      </c>
      <c r="I75" s="152">
        <v>0</v>
      </c>
      <c r="J75" s="151" t="s">
        <v>135</v>
      </c>
      <c r="K75" s="97">
        <v>441</v>
      </c>
      <c r="L75" s="151">
        <v>-0.42049934296977665</v>
      </c>
      <c r="M75" s="97">
        <v>2857</v>
      </c>
      <c r="N75" s="151">
        <v>-8.7511977004152031E-2</v>
      </c>
      <c r="O75" s="97">
        <v>3298</v>
      </c>
      <c r="P75" s="151">
        <v>-0.15262076053442963</v>
      </c>
      <c r="Q75" s="152">
        <v>2446</v>
      </c>
      <c r="R75" s="151">
        <v>0.16199524940617582</v>
      </c>
      <c r="S75" s="152">
        <v>4398</v>
      </c>
      <c r="T75" s="151">
        <v>-0.2195208518189885</v>
      </c>
      <c r="U75" s="152">
        <v>6844</v>
      </c>
      <c r="V75" s="151">
        <v>-0.11576227390180882</v>
      </c>
      <c r="W75" s="97">
        <v>2935</v>
      </c>
      <c r="X75" s="151">
        <v>8.5910652920961894E-3</v>
      </c>
      <c r="Y75" s="97">
        <v>7255</v>
      </c>
      <c r="Z75" s="151">
        <v>-0.17237052247319185</v>
      </c>
      <c r="AA75" s="97">
        <v>10190</v>
      </c>
      <c r="AB75" s="151">
        <v>-0.12726961288112371</v>
      </c>
    </row>
    <row r="76" spans="2:28" ht="15" hidden="1" customHeight="1" outlineLevel="1" x14ac:dyDescent="0.25">
      <c r="B76" s="150" t="s">
        <v>85</v>
      </c>
      <c r="C76" s="97">
        <v>39</v>
      </c>
      <c r="D76" s="151">
        <v>0.34482758620689657</v>
      </c>
      <c r="E76" s="152">
        <v>0</v>
      </c>
      <c r="F76" s="151">
        <v>-1</v>
      </c>
      <c r="G76" s="152">
        <v>0</v>
      </c>
      <c r="H76" s="151" t="s">
        <v>135</v>
      </c>
      <c r="I76" s="152">
        <v>0</v>
      </c>
      <c r="J76" s="151">
        <v>-1</v>
      </c>
      <c r="K76" s="97">
        <v>3</v>
      </c>
      <c r="L76" s="151">
        <v>-0.625</v>
      </c>
      <c r="M76" s="97">
        <v>40</v>
      </c>
      <c r="N76" s="151">
        <v>-0.21568627450980393</v>
      </c>
      <c r="O76" s="97">
        <v>43</v>
      </c>
      <c r="P76" s="151">
        <v>-0.27118644067796616</v>
      </c>
      <c r="Q76" s="152">
        <v>30</v>
      </c>
      <c r="R76" s="151">
        <v>-0.11764705882352944</v>
      </c>
      <c r="S76" s="152">
        <v>69</v>
      </c>
      <c r="T76" s="151">
        <v>-0.14814814814814814</v>
      </c>
      <c r="U76" s="152">
        <v>99</v>
      </c>
      <c r="V76" s="151">
        <v>-0.13913043478260867</v>
      </c>
      <c r="W76" s="97">
        <v>72</v>
      </c>
      <c r="X76" s="151">
        <v>0</v>
      </c>
      <c r="Y76" s="97">
        <v>109</v>
      </c>
      <c r="Z76" s="151">
        <v>-0.1742424242424242</v>
      </c>
      <c r="AA76" s="97">
        <v>181</v>
      </c>
      <c r="AB76" s="151">
        <v>-0.11274509803921573</v>
      </c>
    </row>
    <row r="77" spans="2:28" ht="15" hidden="1" customHeight="1" outlineLevel="1" x14ac:dyDescent="0.25">
      <c r="B77" s="150" t="s">
        <v>84</v>
      </c>
      <c r="C77" s="97">
        <v>12</v>
      </c>
      <c r="D77" s="151">
        <v>0</v>
      </c>
      <c r="E77" s="152">
        <v>0</v>
      </c>
      <c r="F77" s="151" t="s">
        <v>135</v>
      </c>
      <c r="G77" s="152">
        <v>0</v>
      </c>
      <c r="H77" s="151" t="s">
        <v>135</v>
      </c>
      <c r="I77" s="152">
        <v>0</v>
      </c>
      <c r="J77" s="151" t="s">
        <v>135</v>
      </c>
      <c r="K77" s="97">
        <v>5</v>
      </c>
      <c r="L77" s="151">
        <v>-0.2857142857142857</v>
      </c>
      <c r="M77" s="97">
        <v>15</v>
      </c>
      <c r="N77" s="151">
        <v>2</v>
      </c>
      <c r="O77" s="97">
        <v>20</v>
      </c>
      <c r="P77" s="151">
        <v>0.66666666666666674</v>
      </c>
      <c r="Q77" s="152">
        <v>29</v>
      </c>
      <c r="R77" s="151">
        <v>0.8125</v>
      </c>
      <c r="S77" s="152">
        <v>85</v>
      </c>
      <c r="T77" s="151">
        <v>-0.10526315789473684</v>
      </c>
      <c r="U77" s="152">
        <v>114</v>
      </c>
      <c r="V77" s="151">
        <v>2.7027027027026973E-2</v>
      </c>
      <c r="W77" s="97">
        <v>46</v>
      </c>
      <c r="X77" s="151">
        <v>0.31428571428571428</v>
      </c>
      <c r="Y77" s="97">
        <v>100</v>
      </c>
      <c r="Z77" s="151">
        <v>0</v>
      </c>
      <c r="AA77" s="97">
        <v>146</v>
      </c>
      <c r="AB77" s="151">
        <v>8.1481481481481488E-2</v>
      </c>
    </row>
    <row r="78" spans="2:28" ht="15" hidden="1" customHeight="1" outlineLevel="1" x14ac:dyDescent="0.25">
      <c r="B78" s="150" t="s">
        <v>83</v>
      </c>
      <c r="C78" s="97">
        <v>19</v>
      </c>
      <c r="D78" s="151">
        <v>0.58333333333333326</v>
      </c>
      <c r="E78" s="152">
        <v>0</v>
      </c>
      <c r="F78" s="151" t="s">
        <v>135</v>
      </c>
      <c r="G78" s="152">
        <v>0</v>
      </c>
      <c r="H78" s="151" t="s">
        <v>135</v>
      </c>
      <c r="I78" s="152">
        <v>0</v>
      </c>
      <c r="J78" s="151" t="s">
        <v>135</v>
      </c>
      <c r="K78" s="97">
        <v>18</v>
      </c>
      <c r="L78" s="151">
        <v>5</v>
      </c>
      <c r="M78" s="97">
        <v>31</v>
      </c>
      <c r="N78" s="151">
        <v>0.24</v>
      </c>
      <c r="O78" s="97">
        <v>49</v>
      </c>
      <c r="P78" s="151">
        <v>0.75</v>
      </c>
      <c r="Q78" s="152">
        <v>13</v>
      </c>
      <c r="R78" s="151">
        <v>-0.40909090909090906</v>
      </c>
      <c r="S78" s="152">
        <v>141</v>
      </c>
      <c r="T78" s="151">
        <v>1.274193548387097</v>
      </c>
      <c r="U78" s="152">
        <v>154</v>
      </c>
      <c r="V78" s="151">
        <v>0.83333333333333326</v>
      </c>
      <c r="W78" s="97">
        <v>50</v>
      </c>
      <c r="X78" s="151">
        <v>0.35135135135135132</v>
      </c>
      <c r="Y78" s="97">
        <v>172</v>
      </c>
      <c r="Z78" s="151">
        <v>0.97701149425287359</v>
      </c>
      <c r="AA78" s="97">
        <v>222</v>
      </c>
      <c r="AB78" s="151">
        <v>0.79032258064516125</v>
      </c>
    </row>
    <row r="79" spans="2:28" ht="15" hidden="1" customHeight="1" outlineLevel="1" x14ac:dyDescent="0.25">
      <c r="B79" s="150" t="s">
        <v>82</v>
      </c>
      <c r="C79" s="97">
        <v>33</v>
      </c>
      <c r="D79" s="151">
        <v>15.5</v>
      </c>
      <c r="E79" s="152">
        <v>0</v>
      </c>
      <c r="F79" s="151" t="s">
        <v>135</v>
      </c>
      <c r="G79" s="152">
        <v>0</v>
      </c>
      <c r="H79" s="151" t="s">
        <v>135</v>
      </c>
      <c r="I79" s="152">
        <v>0</v>
      </c>
      <c r="J79" s="151" t="s">
        <v>135</v>
      </c>
      <c r="K79" s="97">
        <v>13</v>
      </c>
      <c r="L79" s="151">
        <v>8.3333333333333259E-2</v>
      </c>
      <c r="M79" s="97">
        <v>28</v>
      </c>
      <c r="N79" s="151">
        <v>-0.43999999999999995</v>
      </c>
      <c r="O79" s="97">
        <v>41</v>
      </c>
      <c r="P79" s="151">
        <v>-0.33870967741935487</v>
      </c>
      <c r="Q79" s="152">
        <v>30</v>
      </c>
      <c r="R79" s="151">
        <v>-0.26829268292682928</v>
      </c>
      <c r="S79" s="152">
        <v>45</v>
      </c>
      <c r="T79" s="151">
        <v>-0.41558441558441561</v>
      </c>
      <c r="U79" s="152">
        <v>75</v>
      </c>
      <c r="V79" s="151">
        <v>-0.36440677966101698</v>
      </c>
      <c r="W79" s="97">
        <v>76</v>
      </c>
      <c r="X79" s="151">
        <v>0.38181818181818183</v>
      </c>
      <c r="Y79" s="97">
        <v>73</v>
      </c>
      <c r="Z79" s="151">
        <v>-0.42519685039370081</v>
      </c>
      <c r="AA79" s="97">
        <v>149</v>
      </c>
      <c r="AB79" s="151">
        <v>-0.18131868131868134</v>
      </c>
    </row>
    <row r="80" spans="2:28" ht="15" hidden="1" customHeight="1" outlineLevel="1" x14ac:dyDescent="0.25">
      <c r="B80" s="150" t="s">
        <v>81</v>
      </c>
      <c r="C80" s="97">
        <v>26</v>
      </c>
      <c r="D80" s="151">
        <v>-0.1333333333333333</v>
      </c>
      <c r="E80" s="152">
        <v>0</v>
      </c>
      <c r="F80" s="151">
        <v>-1</v>
      </c>
      <c r="G80" s="152">
        <v>0</v>
      </c>
      <c r="H80" s="151" t="s">
        <v>135</v>
      </c>
      <c r="I80" s="152">
        <v>0</v>
      </c>
      <c r="J80" s="151">
        <v>-1</v>
      </c>
      <c r="K80" s="97">
        <v>1</v>
      </c>
      <c r="L80" s="151">
        <v>-0.88888888888888884</v>
      </c>
      <c r="M80" s="97">
        <v>19</v>
      </c>
      <c r="N80" s="151">
        <v>-0.55813953488372092</v>
      </c>
      <c r="O80" s="97">
        <v>20</v>
      </c>
      <c r="P80" s="151">
        <v>-0.61538461538461542</v>
      </c>
      <c r="Q80" s="152">
        <v>220</v>
      </c>
      <c r="R80" s="151">
        <v>11.222222222222221</v>
      </c>
      <c r="S80" s="152">
        <v>47</v>
      </c>
      <c r="T80" s="151">
        <v>9.3023255813953432E-2</v>
      </c>
      <c r="U80" s="152">
        <v>267</v>
      </c>
      <c r="V80" s="151">
        <v>3.3770491803278686</v>
      </c>
      <c r="W80" s="97">
        <v>247</v>
      </c>
      <c r="X80" s="151">
        <v>3.2586206896551726</v>
      </c>
      <c r="Y80" s="97">
        <v>66</v>
      </c>
      <c r="Z80" s="151">
        <v>-0.23255813953488369</v>
      </c>
      <c r="AA80" s="97">
        <v>313</v>
      </c>
      <c r="AB80" s="151">
        <v>1.1736111111111112</v>
      </c>
    </row>
    <row r="81" spans="2:28" ht="15" hidden="1" customHeight="1" outlineLevel="1" x14ac:dyDescent="0.25">
      <c r="B81" s="150" t="s">
        <v>80</v>
      </c>
      <c r="C81" s="97">
        <v>40</v>
      </c>
      <c r="D81" s="151">
        <v>0.25</v>
      </c>
      <c r="E81" s="152">
        <v>4</v>
      </c>
      <c r="F81" s="151" t="s">
        <v>135</v>
      </c>
      <c r="G81" s="152">
        <v>0</v>
      </c>
      <c r="H81" s="151" t="s">
        <v>135</v>
      </c>
      <c r="I81" s="152">
        <v>4</v>
      </c>
      <c r="J81" s="151" t="s">
        <v>135</v>
      </c>
      <c r="K81" s="97">
        <v>273</v>
      </c>
      <c r="L81" s="151">
        <v>-0.31060606060606055</v>
      </c>
      <c r="M81" s="97">
        <v>1532</v>
      </c>
      <c r="N81" s="151">
        <v>-0.11136890951276102</v>
      </c>
      <c r="O81" s="97">
        <v>1805</v>
      </c>
      <c r="P81" s="151">
        <v>-0.14858490566037741</v>
      </c>
      <c r="Q81" s="152">
        <v>1442</v>
      </c>
      <c r="R81" s="151">
        <v>-0.17031070195627163</v>
      </c>
      <c r="S81" s="152">
        <v>2745</v>
      </c>
      <c r="T81" s="151">
        <v>-8.6522462562396041E-2</v>
      </c>
      <c r="U81" s="152">
        <v>4187</v>
      </c>
      <c r="V81" s="151">
        <v>-0.11722538477756694</v>
      </c>
      <c r="W81" s="97">
        <v>1759</v>
      </c>
      <c r="X81" s="151">
        <v>-0.18790397045244689</v>
      </c>
      <c r="Y81" s="97">
        <v>4277</v>
      </c>
      <c r="Z81" s="151">
        <v>-9.5580460985409177E-2</v>
      </c>
      <c r="AA81" s="97">
        <v>6036</v>
      </c>
      <c r="AB81" s="151">
        <v>-0.12458303118201597</v>
      </c>
    </row>
    <row r="82" spans="2:28" ht="15" hidden="1" customHeight="1" outlineLevel="1" x14ac:dyDescent="0.25">
      <c r="B82" s="150" t="s">
        <v>79</v>
      </c>
      <c r="C82" s="97">
        <v>51</v>
      </c>
      <c r="D82" s="151">
        <v>0.30769230769230771</v>
      </c>
      <c r="E82" s="152">
        <v>1</v>
      </c>
      <c r="F82" s="151">
        <v>-0.83333333333333337</v>
      </c>
      <c r="G82" s="152">
        <v>0</v>
      </c>
      <c r="H82" s="151">
        <v>-1</v>
      </c>
      <c r="I82" s="152">
        <v>1</v>
      </c>
      <c r="J82" s="151">
        <v>-0.91666666666666663</v>
      </c>
      <c r="K82" s="97">
        <v>1006</v>
      </c>
      <c r="L82" s="151">
        <v>1.9920318725099584E-3</v>
      </c>
      <c r="M82" s="97">
        <v>5219</v>
      </c>
      <c r="N82" s="151">
        <v>0.15362511052166217</v>
      </c>
      <c r="O82" s="97">
        <v>6225</v>
      </c>
      <c r="P82" s="151">
        <v>0.12608538350217069</v>
      </c>
      <c r="Q82" s="152">
        <v>4093</v>
      </c>
      <c r="R82" s="151">
        <v>-5.5606829718504835E-2</v>
      </c>
      <c r="S82" s="152">
        <v>10739</v>
      </c>
      <c r="T82" s="151">
        <v>0.22020224974434721</v>
      </c>
      <c r="U82" s="152">
        <v>14832</v>
      </c>
      <c r="V82" s="151">
        <v>0.1291968024362391</v>
      </c>
      <c r="W82" s="97">
        <v>5151</v>
      </c>
      <c r="X82" s="151">
        <v>-4.3098643878877962E-2</v>
      </c>
      <c r="Y82" s="97">
        <v>15958</v>
      </c>
      <c r="Z82" s="151">
        <v>0.19705948540994678</v>
      </c>
      <c r="AA82" s="97">
        <v>21109</v>
      </c>
      <c r="AB82" s="151">
        <v>0.12797905311531466</v>
      </c>
    </row>
    <row r="83" spans="2:28" ht="15" hidden="1" customHeight="1" outlineLevel="1" x14ac:dyDescent="0.25">
      <c r="B83" s="150" t="s">
        <v>78</v>
      </c>
      <c r="C83" s="97">
        <v>52</v>
      </c>
      <c r="D83" s="151">
        <v>0.73333333333333339</v>
      </c>
      <c r="E83" s="152">
        <v>6</v>
      </c>
      <c r="F83" s="151">
        <v>1</v>
      </c>
      <c r="G83" s="152">
        <v>5</v>
      </c>
      <c r="H83" s="151">
        <v>-0.80769230769230771</v>
      </c>
      <c r="I83" s="152">
        <v>11</v>
      </c>
      <c r="J83" s="151">
        <v>-0.62068965517241381</v>
      </c>
      <c r="K83" s="97">
        <v>1070</v>
      </c>
      <c r="L83" s="151">
        <v>8.4093211752786168E-2</v>
      </c>
      <c r="M83" s="97">
        <v>4654</v>
      </c>
      <c r="N83" s="151">
        <v>7.5571989831291875E-2</v>
      </c>
      <c r="O83" s="97">
        <v>5724</v>
      </c>
      <c r="P83" s="151">
        <v>7.7154685735792317E-2</v>
      </c>
      <c r="Q83" s="152">
        <v>3926</v>
      </c>
      <c r="R83" s="151">
        <v>9.8489087856743041E-2</v>
      </c>
      <c r="S83" s="152">
        <v>11447</v>
      </c>
      <c r="T83" s="151">
        <v>0.3629003452791999</v>
      </c>
      <c r="U83" s="152">
        <v>15373</v>
      </c>
      <c r="V83" s="151">
        <v>0.28397227094295507</v>
      </c>
      <c r="W83" s="97">
        <v>5054</v>
      </c>
      <c r="X83" s="151">
        <v>0.10013060513713534</v>
      </c>
      <c r="Y83" s="97">
        <v>16106</v>
      </c>
      <c r="Z83" s="151">
        <v>0.26301756587201996</v>
      </c>
      <c r="AA83" s="97">
        <v>21160</v>
      </c>
      <c r="AB83" s="151">
        <v>0.21987778162112304</v>
      </c>
    </row>
    <row r="84" spans="2:28" ht="15" hidden="1" customHeight="1" outlineLevel="1" x14ac:dyDescent="0.25">
      <c r="B84" s="150" t="s">
        <v>77</v>
      </c>
      <c r="C84" s="97">
        <v>33</v>
      </c>
      <c r="D84" s="151">
        <v>0.1785714285714286</v>
      </c>
      <c r="E84" s="152">
        <v>11</v>
      </c>
      <c r="F84" s="151" t="s">
        <v>135</v>
      </c>
      <c r="G84" s="152">
        <v>5</v>
      </c>
      <c r="H84" s="151">
        <v>0.66666666666666674</v>
      </c>
      <c r="I84" s="152">
        <v>16</v>
      </c>
      <c r="J84" s="151">
        <v>4.333333333333333</v>
      </c>
      <c r="K84" s="97">
        <v>1093</v>
      </c>
      <c r="L84" s="151">
        <v>-6.1802575107296143E-2</v>
      </c>
      <c r="M84" s="97">
        <v>6470</v>
      </c>
      <c r="N84" s="151">
        <v>0.16998191681735975</v>
      </c>
      <c r="O84" s="97">
        <v>7563</v>
      </c>
      <c r="P84" s="151">
        <v>0.12964899178491418</v>
      </c>
      <c r="Q84" s="152">
        <v>3361</v>
      </c>
      <c r="R84" s="151">
        <v>-8.1693989071038198E-2</v>
      </c>
      <c r="S84" s="152">
        <v>9349</v>
      </c>
      <c r="T84" s="151">
        <v>0.22497379454926625</v>
      </c>
      <c r="U84" s="152">
        <v>12710</v>
      </c>
      <c r="V84" s="151">
        <v>0.12557562876372663</v>
      </c>
      <c r="W84" s="97">
        <v>4498</v>
      </c>
      <c r="X84" s="151">
        <v>-7.3150628477230528E-2</v>
      </c>
      <c r="Y84" s="97">
        <v>15824</v>
      </c>
      <c r="Z84" s="151">
        <v>0.20197493353589069</v>
      </c>
      <c r="AA84" s="97">
        <v>20322</v>
      </c>
      <c r="AB84" s="151">
        <v>0.12787212787212798</v>
      </c>
    </row>
    <row r="85" spans="2:28" collapsed="1" x14ac:dyDescent="0.25">
      <c r="B85" s="159">
        <v>2008</v>
      </c>
      <c r="C85" s="152">
        <v>520</v>
      </c>
      <c r="D85" s="101">
        <v>0.3577023498694516</v>
      </c>
      <c r="E85" s="152">
        <v>31</v>
      </c>
      <c r="F85" s="101">
        <v>0.82352941176470584</v>
      </c>
      <c r="G85" s="152">
        <v>22</v>
      </c>
      <c r="H85" s="101">
        <v>-0.37142857142857144</v>
      </c>
      <c r="I85" s="152">
        <v>53</v>
      </c>
      <c r="J85" s="101">
        <v>1.9230769230769162E-2</v>
      </c>
      <c r="K85" s="152">
        <v>6466</v>
      </c>
      <c r="L85" s="101">
        <v>-4.0225619712037974E-2</v>
      </c>
      <c r="M85" s="152">
        <v>32648</v>
      </c>
      <c r="N85" s="101">
        <v>3.4736308316430042E-2</v>
      </c>
      <c r="O85" s="152">
        <v>39114</v>
      </c>
      <c r="P85" s="101">
        <v>2.1546658309175015E-2</v>
      </c>
      <c r="Q85" s="152">
        <v>23085</v>
      </c>
      <c r="R85" s="101">
        <v>-2.8531751041535158E-2</v>
      </c>
      <c r="S85" s="152">
        <v>59486</v>
      </c>
      <c r="T85" s="101">
        <v>6.8757972654916566E-2</v>
      </c>
      <c r="U85" s="152">
        <v>82571</v>
      </c>
      <c r="V85" s="101">
        <v>3.9648963763188938E-2</v>
      </c>
      <c r="W85" s="152">
        <v>30102</v>
      </c>
      <c r="X85" s="101">
        <v>-2.5825242718446551E-2</v>
      </c>
      <c r="Y85" s="152">
        <v>92156</v>
      </c>
      <c r="Z85" s="101">
        <v>5.6277651697498987E-2</v>
      </c>
      <c r="AA85" s="152">
        <v>122258</v>
      </c>
      <c r="AB85" s="101">
        <v>3.4804394562659713E-2</v>
      </c>
    </row>
    <row r="86" spans="2:28" ht="15" hidden="1" customHeight="1" outlineLevel="1" x14ac:dyDescent="0.25">
      <c r="B86" s="150" t="s">
        <v>88</v>
      </c>
      <c r="C86" s="97">
        <v>53</v>
      </c>
      <c r="D86" s="151">
        <v>-0.13114754098360659</v>
      </c>
      <c r="E86" s="152">
        <v>5</v>
      </c>
      <c r="F86" s="151">
        <v>0.25</v>
      </c>
      <c r="G86" s="152">
        <v>0</v>
      </c>
      <c r="H86" s="151">
        <v>-1</v>
      </c>
      <c r="I86" s="152">
        <v>5</v>
      </c>
      <c r="J86" s="151">
        <v>-0.8214285714285714</v>
      </c>
      <c r="K86" s="97">
        <v>1137</v>
      </c>
      <c r="L86" s="151">
        <v>0.11689587426326131</v>
      </c>
      <c r="M86" s="97">
        <v>5944</v>
      </c>
      <c r="N86" s="151">
        <v>7.4576271186441723E-3</v>
      </c>
      <c r="O86" s="97">
        <v>7081</v>
      </c>
      <c r="P86" s="151">
        <v>2.3561723041341409E-2</v>
      </c>
      <c r="Q86" s="152">
        <v>4219</v>
      </c>
      <c r="R86" s="151">
        <v>0.21620063418852697</v>
      </c>
      <c r="S86" s="152">
        <v>12527</v>
      </c>
      <c r="T86" s="151">
        <v>0.57334840492338612</v>
      </c>
      <c r="U86" s="152">
        <v>16746</v>
      </c>
      <c r="V86" s="151">
        <v>0.46496369521476688</v>
      </c>
      <c r="W86" s="97">
        <v>5414</v>
      </c>
      <c r="X86" s="151">
        <v>0.18936731107205618</v>
      </c>
      <c r="Y86" s="97">
        <v>18471</v>
      </c>
      <c r="Z86" s="151">
        <v>0.33018867924528306</v>
      </c>
      <c r="AA86" s="97">
        <v>23885</v>
      </c>
      <c r="AB86" s="151">
        <v>0.29542249701703005</v>
      </c>
    </row>
    <row r="87" spans="2:28" ht="15" hidden="1" customHeight="1" outlineLevel="1" x14ac:dyDescent="0.25">
      <c r="B87" s="150" t="s">
        <v>87</v>
      </c>
      <c r="C87" s="97">
        <v>72</v>
      </c>
      <c r="D87" s="151">
        <v>1.25</v>
      </c>
      <c r="E87" s="152">
        <v>1</v>
      </c>
      <c r="F87" s="151">
        <v>-0.5</v>
      </c>
      <c r="G87" s="152">
        <v>0</v>
      </c>
      <c r="H87" s="151">
        <v>-1</v>
      </c>
      <c r="I87" s="152">
        <v>1</v>
      </c>
      <c r="J87" s="151">
        <v>-0.96296296296296302</v>
      </c>
      <c r="K87" s="97">
        <v>1248</v>
      </c>
      <c r="L87" s="151">
        <v>-6.7264573991031362E-2</v>
      </c>
      <c r="M87" s="97">
        <v>6198</v>
      </c>
      <c r="N87" s="151">
        <v>8.3755901381360465E-2</v>
      </c>
      <c r="O87" s="97">
        <v>7446</v>
      </c>
      <c r="P87" s="151">
        <v>5.5122573331443991E-2</v>
      </c>
      <c r="Q87" s="152">
        <v>4002</v>
      </c>
      <c r="R87" s="151">
        <v>4.5454545454545414E-2</v>
      </c>
      <c r="S87" s="152">
        <v>9302</v>
      </c>
      <c r="T87" s="151">
        <v>0.54749625686241887</v>
      </c>
      <c r="U87" s="152">
        <v>13304</v>
      </c>
      <c r="V87" s="151">
        <v>0.35216993596910262</v>
      </c>
      <c r="W87" s="97">
        <v>5323</v>
      </c>
      <c r="X87" s="151">
        <v>2.3653846153846247E-2</v>
      </c>
      <c r="Y87" s="97">
        <v>15500</v>
      </c>
      <c r="Z87" s="151">
        <v>0.31858783496384513</v>
      </c>
      <c r="AA87" s="97">
        <v>20823</v>
      </c>
      <c r="AB87" s="151">
        <v>0.22813329401356541</v>
      </c>
    </row>
    <row r="88" spans="2:28" ht="15" hidden="1" customHeight="1" outlineLevel="1" x14ac:dyDescent="0.25">
      <c r="B88" s="150" t="s">
        <v>86</v>
      </c>
      <c r="C88" s="97">
        <v>44</v>
      </c>
      <c r="D88" s="151">
        <v>0.5714285714285714</v>
      </c>
      <c r="E88" s="152">
        <v>0</v>
      </c>
      <c r="F88" s="151" t="s">
        <v>135</v>
      </c>
      <c r="G88" s="152">
        <v>0</v>
      </c>
      <c r="H88" s="151" t="s">
        <v>135</v>
      </c>
      <c r="I88" s="152">
        <v>0</v>
      </c>
      <c r="J88" s="151" t="s">
        <v>135</v>
      </c>
      <c r="K88" s="97">
        <v>761</v>
      </c>
      <c r="L88" s="151">
        <v>0.4892367906066537</v>
      </c>
      <c r="M88" s="97">
        <v>3131</v>
      </c>
      <c r="N88" s="151">
        <v>-1.8187519598620305E-2</v>
      </c>
      <c r="O88" s="97">
        <v>3892</v>
      </c>
      <c r="P88" s="151">
        <v>5.1891891891891806E-2</v>
      </c>
      <c r="Q88" s="152">
        <v>2105</v>
      </c>
      <c r="R88" s="151">
        <v>0.17532104969290896</v>
      </c>
      <c r="S88" s="152">
        <v>5635</v>
      </c>
      <c r="T88" s="151">
        <v>0.28009995456610626</v>
      </c>
      <c r="U88" s="152">
        <v>7740</v>
      </c>
      <c r="V88" s="151">
        <v>0.24979815921201354</v>
      </c>
      <c r="W88" s="97">
        <v>2910</v>
      </c>
      <c r="X88" s="151">
        <v>0.24892703862660936</v>
      </c>
      <c r="Y88" s="97">
        <v>8766</v>
      </c>
      <c r="Z88" s="151">
        <v>0.15478856540640229</v>
      </c>
      <c r="AA88" s="97">
        <v>11676</v>
      </c>
      <c r="AB88" s="151">
        <v>0.17689749017236167</v>
      </c>
    </row>
    <row r="89" spans="2:28" ht="15" hidden="1" customHeight="1" outlineLevel="1" x14ac:dyDescent="0.25">
      <c r="B89" s="150" t="s">
        <v>85</v>
      </c>
      <c r="C89" s="97">
        <v>29</v>
      </c>
      <c r="D89" s="151">
        <v>0.70588235294117641</v>
      </c>
      <c r="E89" s="152">
        <v>1</v>
      </c>
      <c r="F89" s="151">
        <v>-0.66666666666666674</v>
      </c>
      <c r="G89" s="152">
        <v>0</v>
      </c>
      <c r="H89" s="151" t="s">
        <v>135</v>
      </c>
      <c r="I89" s="152">
        <v>1</v>
      </c>
      <c r="J89" s="151">
        <v>-0.66666666666666674</v>
      </c>
      <c r="K89" s="97">
        <v>8</v>
      </c>
      <c r="L89" s="151">
        <v>-0.91304347826086962</v>
      </c>
      <c r="M89" s="97">
        <v>51</v>
      </c>
      <c r="N89" s="151">
        <v>-0.91176470588235292</v>
      </c>
      <c r="O89" s="97">
        <v>59</v>
      </c>
      <c r="P89" s="151">
        <v>-0.91194029850746272</v>
      </c>
      <c r="Q89" s="152">
        <v>34</v>
      </c>
      <c r="R89" s="151">
        <v>-0.81005586592178769</v>
      </c>
      <c r="S89" s="152">
        <v>81</v>
      </c>
      <c r="T89" s="151">
        <v>-0.625</v>
      </c>
      <c r="U89" s="152">
        <v>115</v>
      </c>
      <c r="V89" s="151">
        <v>-0.70886075949367089</v>
      </c>
      <c r="W89" s="97">
        <v>72</v>
      </c>
      <c r="X89" s="151">
        <v>-0.75257731958762886</v>
      </c>
      <c r="Y89" s="97">
        <v>132</v>
      </c>
      <c r="Z89" s="151">
        <v>-0.83375314861460958</v>
      </c>
      <c r="AA89" s="97">
        <v>204</v>
      </c>
      <c r="AB89" s="151">
        <v>-0.81198156682027656</v>
      </c>
    </row>
    <row r="90" spans="2:28" ht="15" hidden="1" customHeight="1" outlineLevel="1" x14ac:dyDescent="0.25">
      <c r="B90" s="150" t="s">
        <v>84</v>
      </c>
      <c r="C90" s="97">
        <v>12</v>
      </c>
      <c r="D90" s="151">
        <v>-7.6923076923076872E-2</v>
      </c>
      <c r="E90" s="152">
        <v>0</v>
      </c>
      <c r="F90" s="151" t="s">
        <v>135</v>
      </c>
      <c r="G90" s="152">
        <v>0</v>
      </c>
      <c r="H90" s="151" t="s">
        <v>135</v>
      </c>
      <c r="I90" s="152">
        <v>0</v>
      </c>
      <c r="J90" s="151" t="s">
        <v>135</v>
      </c>
      <c r="K90" s="97">
        <v>7</v>
      </c>
      <c r="L90" s="151">
        <v>-0.5625</v>
      </c>
      <c r="M90" s="97">
        <v>5</v>
      </c>
      <c r="N90" s="151">
        <v>-0.16666666666666663</v>
      </c>
      <c r="O90" s="97">
        <v>12</v>
      </c>
      <c r="P90" s="151">
        <v>-0.45454545454545459</v>
      </c>
      <c r="Q90" s="152">
        <v>16</v>
      </c>
      <c r="R90" s="151">
        <v>-0.4838709677419355</v>
      </c>
      <c r="S90" s="152">
        <v>95</v>
      </c>
      <c r="T90" s="151">
        <v>6.916666666666667</v>
      </c>
      <c r="U90" s="152">
        <v>111</v>
      </c>
      <c r="V90" s="151">
        <v>1.5813953488372094</v>
      </c>
      <c r="W90" s="97">
        <v>35</v>
      </c>
      <c r="X90" s="151">
        <v>-0.41666666666666663</v>
      </c>
      <c r="Y90" s="97">
        <v>100</v>
      </c>
      <c r="Z90" s="151">
        <v>4.5555555555555554</v>
      </c>
      <c r="AA90" s="97">
        <v>135</v>
      </c>
      <c r="AB90" s="151">
        <v>0.73076923076923084</v>
      </c>
    </row>
    <row r="91" spans="2:28" ht="15" hidden="1" customHeight="1" outlineLevel="1" x14ac:dyDescent="0.25">
      <c r="B91" s="150" t="s">
        <v>83</v>
      </c>
      <c r="C91" s="97">
        <v>12</v>
      </c>
      <c r="D91" s="151">
        <v>9.0909090909090828E-2</v>
      </c>
      <c r="E91" s="152">
        <v>0</v>
      </c>
      <c r="F91" s="151" t="s">
        <v>135</v>
      </c>
      <c r="G91" s="152">
        <v>0</v>
      </c>
      <c r="H91" s="151" t="s">
        <v>135</v>
      </c>
      <c r="I91" s="152">
        <v>0</v>
      </c>
      <c r="J91" s="151" t="s">
        <v>135</v>
      </c>
      <c r="K91" s="97">
        <v>3</v>
      </c>
      <c r="L91" s="151">
        <v>-0.95652173913043481</v>
      </c>
      <c r="M91" s="97">
        <v>25</v>
      </c>
      <c r="N91" s="151">
        <v>-0.91721854304635764</v>
      </c>
      <c r="O91" s="97">
        <v>28</v>
      </c>
      <c r="P91" s="151">
        <v>-0.92452830188679247</v>
      </c>
      <c r="Q91" s="152">
        <v>22</v>
      </c>
      <c r="R91" s="151">
        <v>-0.85714285714285721</v>
      </c>
      <c r="S91" s="152">
        <v>62</v>
      </c>
      <c r="T91" s="151">
        <v>-0.63313609467455623</v>
      </c>
      <c r="U91" s="152">
        <v>84</v>
      </c>
      <c r="V91" s="151">
        <v>-0.73993808049535603</v>
      </c>
      <c r="W91" s="97">
        <v>37</v>
      </c>
      <c r="X91" s="151">
        <v>-0.84188034188034189</v>
      </c>
      <c r="Y91" s="97">
        <v>87</v>
      </c>
      <c r="Z91" s="151">
        <v>-0.8152866242038217</v>
      </c>
      <c r="AA91" s="97">
        <v>124</v>
      </c>
      <c r="AB91" s="151">
        <v>-0.82411347517730493</v>
      </c>
    </row>
    <row r="92" spans="2:28" ht="15" hidden="1" customHeight="1" outlineLevel="1" x14ac:dyDescent="0.25">
      <c r="B92" s="150" t="s">
        <v>82</v>
      </c>
      <c r="C92" s="97">
        <v>2</v>
      </c>
      <c r="D92" s="151">
        <v>-0.91304347826086962</v>
      </c>
      <c r="E92" s="152">
        <v>0</v>
      </c>
      <c r="F92" s="151">
        <v>-1</v>
      </c>
      <c r="G92" s="152">
        <v>0</v>
      </c>
      <c r="H92" s="151">
        <v>-1</v>
      </c>
      <c r="I92" s="152">
        <v>0</v>
      </c>
      <c r="J92" s="151">
        <v>-1</v>
      </c>
      <c r="K92" s="97">
        <v>12</v>
      </c>
      <c r="L92" s="151">
        <v>-0.80327868852459017</v>
      </c>
      <c r="M92" s="97">
        <v>50</v>
      </c>
      <c r="N92" s="151">
        <v>-0.91166077738515905</v>
      </c>
      <c r="O92" s="97">
        <v>62</v>
      </c>
      <c r="P92" s="151">
        <v>-0.90111642743221687</v>
      </c>
      <c r="Q92" s="152">
        <v>41</v>
      </c>
      <c r="R92" s="151">
        <v>-0.82251082251082253</v>
      </c>
      <c r="S92" s="152">
        <v>77</v>
      </c>
      <c r="T92" s="151">
        <v>-0.86151079136690645</v>
      </c>
      <c r="U92" s="152">
        <v>118</v>
      </c>
      <c r="V92" s="151">
        <v>-0.85006353240152477</v>
      </c>
      <c r="W92" s="97">
        <v>55</v>
      </c>
      <c r="X92" s="151">
        <v>-0.82594936708860756</v>
      </c>
      <c r="Y92" s="97">
        <v>127</v>
      </c>
      <c r="Z92" s="151">
        <v>-0.89098712446351935</v>
      </c>
      <c r="AA92" s="97">
        <v>182</v>
      </c>
      <c r="AB92" s="151">
        <v>-0.87711006076975018</v>
      </c>
    </row>
    <row r="93" spans="2:28" ht="15" hidden="1" customHeight="1" outlineLevel="1" x14ac:dyDescent="0.25">
      <c r="B93" s="150" t="s">
        <v>81</v>
      </c>
      <c r="C93" s="97">
        <v>30</v>
      </c>
      <c r="D93" s="151">
        <v>0.19999999999999996</v>
      </c>
      <c r="E93" s="152">
        <v>1</v>
      </c>
      <c r="F93" s="151">
        <v>0</v>
      </c>
      <c r="G93" s="152">
        <v>0</v>
      </c>
      <c r="H93" s="151" t="s">
        <v>135</v>
      </c>
      <c r="I93" s="152">
        <v>1</v>
      </c>
      <c r="J93" s="151">
        <v>0</v>
      </c>
      <c r="K93" s="97">
        <v>9</v>
      </c>
      <c r="L93" s="151">
        <v>-0.9042553191489362</v>
      </c>
      <c r="M93" s="97">
        <v>43</v>
      </c>
      <c r="N93" s="151">
        <v>-0.87643678160919536</v>
      </c>
      <c r="O93" s="97">
        <v>52</v>
      </c>
      <c r="P93" s="151">
        <v>-0.88235294117647056</v>
      </c>
      <c r="Q93" s="152">
        <v>18</v>
      </c>
      <c r="R93" s="151">
        <v>-0.93283582089552242</v>
      </c>
      <c r="S93" s="152">
        <v>43</v>
      </c>
      <c r="T93" s="151">
        <v>-0.89882352941176469</v>
      </c>
      <c r="U93" s="152">
        <v>61</v>
      </c>
      <c r="V93" s="151">
        <v>-0.911976911976912</v>
      </c>
      <c r="W93" s="97">
        <v>58</v>
      </c>
      <c r="X93" s="151">
        <v>-0.85051546391752575</v>
      </c>
      <c r="Y93" s="97">
        <v>86</v>
      </c>
      <c r="Z93" s="151">
        <v>-0.88874514877102195</v>
      </c>
      <c r="AA93" s="97">
        <v>144</v>
      </c>
      <c r="AB93" s="151">
        <v>-0.87596899224806202</v>
      </c>
    </row>
    <row r="94" spans="2:28" ht="15" hidden="1" customHeight="1" outlineLevel="1" x14ac:dyDescent="0.25">
      <c r="B94" s="150" t="s">
        <v>80</v>
      </c>
      <c r="C94" s="97">
        <v>32</v>
      </c>
      <c r="D94" s="151">
        <v>-0.27272727272727271</v>
      </c>
      <c r="E94" s="152">
        <v>0</v>
      </c>
      <c r="F94" s="151">
        <v>-1</v>
      </c>
      <c r="G94" s="152">
        <v>0</v>
      </c>
      <c r="H94" s="151">
        <v>-1</v>
      </c>
      <c r="I94" s="152">
        <v>0</v>
      </c>
      <c r="J94" s="151">
        <v>-1</v>
      </c>
      <c r="K94" s="97">
        <v>396</v>
      </c>
      <c r="L94" s="151">
        <v>-0.12</v>
      </c>
      <c r="M94" s="97">
        <v>1724</v>
      </c>
      <c r="N94" s="151">
        <v>-9.501312335958001E-2</v>
      </c>
      <c r="O94" s="97">
        <v>2120</v>
      </c>
      <c r="P94" s="151">
        <v>-9.9787685774946899E-2</v>
      </c>
      <c r="Q94" s="152">
        <v>1738</v>
      </c>
      <c r="R94" s="151">
        <v>-0.10319917440660475</v>
      </c>
      <c r="S94" s="152">
        <v>3005</v>
      </c>
      <c r="T94" s="151">
        <v>-0.21211326691137911</v>
      </c>
      <c r="U94" s="152">
        <v>4743</v>
      </c>
      <c r="V94" s="151">
        <v>-0.17541724617524335</v>
      </c>
      <c r="W94" s="97">
        <v>2166</v>
      </c>
      <c r="X94" s="151">
        <v>-0.10974106041923548</v>
      </c>
      <c r="Y94" s="97">
        <v>4729</v>
      </c>
      <c r="Z94" s="151">
        <v>-0.17512646084074657</v>
      </c>
      <c r="AA94" s="97">
        <v>6895</v>
      </c>
      <c r="AB94" s="151">
        <v>-0.15564535880480035</v>
      </c>
    </row>
    <row r="95" spans="2:28" ht="15" hidden="1" customHeight="1" outlineLevel="1" x14ac:dyDescent="0.25">
      <c r="B95" s="150" t="s">
        <v>79</v>
      </c>
      <c r="C95" s="97">
        <v>39</v>
      </c>
      <c r="D95" s="151">
        <v>-0.390625</v>
      </c>
      <c r="E95" s="152">
        <v>6</v>
      </c>
      <c r="F95" s="151">
        <v>5</v>
      </c>
      <c r="G95" s="152">
        <v>6</v>
      </c>
      <c r="H95" s="151">
        <v>-0.6</v>
      </c>
      <c r="I95" s="152">
        <v>12</v>
      </c>
      <c r="J95" s="151">
        <v>-0.25</v>
      </c>
      <c r="K95" s="97">
        <v>1004</v>
      </c>
      <c r="L95" s="151">
        <v>-6.7780872794800384E-2</v>
      </c>
      <c r="M95" s="97">
        <v>4524</v>
      </c>
      <c r="N95" s="151">
        <v>-0.32908201097434375</v>
      </c>
      <c r="O95" s="97">
        <v>5528</v>
      </c>
      <c r="P95" s="151">
        <v>-0.29309462915601026</v>
      </c>
      <c r="Q95" s="152">
        <v>4334</v>
      </c>
      <c r="R95" s="151">
        <v>1.8492834026815341E-3</v>
      </c>
      <c r="S95" s="152">
        <v>8801</v>
      </c>
      <c r="T95" s="151">
        <v>-0.21914648212226062</v>
      </c>
      <c r="U95" s="152">
        <v>13135</v>
      </c>
      <c r="V95" s="151">
        <v>-0.1578508687568122</v>
      </c>
      <c r="W95" s="97">
        <v>5383</v>
      </c>
      <c r="X95" s="151">
        <v>-1.554498902706658E-2</v>
      </c>
      <c r="Y95" s="97">
        <v>13331</v>
      </c>
      <c r="Z95" s="151">
        <v>-0.26058017638249487</v>
      </c>
      <c r="AA95" s="97">
        <v>18714</v>
      </c>
      <c r="AB95" s="151">
        <v>-0.20355790100863935</v>
      </c>
    </row>
    <row r="96" spans="2:28" ht="15" hidden="1" customHeight="1" outlineLevel="1" x14ac:dyDescent="0.25">
      <c r="B96" s="150" t="s">
        <v>78</v>
      </c>
      <c r="C96" s="97">
        <v>30</v>
      </c>
      <c r="D96" s="151">
        <v>-0.42307692307692313</v>
      </c>
      <c r="E96" s="152">
        <v>3</v>
      </c>
      <c r="F96" s="151">
        <v>0</v>
      </c>
      <c r="G96" s="152">
        <v>26</v>
      </c>
      <c r="H96" s="151">
        <v>0.85714285714285721</v>
      </c>
      <c r="I96" s="152">
        <v>29</v>
      </c>
      <c r="J96" s="151">
        <v>0.70588235294117641</v>
      </c>
      <c r="K96" s="97">
        <v>987</v>
      </c>
      <c r="L96" s="151">
        <v>-0.14840379637618639</v>
      </c>
      <c r="M96" s="97">
        <v>4327</v>
      </c>
      <c r="N96" s="151">
        <v>-0.17297400611620795</v>
      </c>
      <c r="O96" s="97">
        <v>5314</v>
      </c>
      <c r="P96" s="151">
        <v>-0.16851822875919265</v>
      </c>
      <c r="Q96" s="152">
        <v>3574</v>
      </c>
      <c r="R96" s="151">
        <v>-7.6962809917355379E-2</v>
      </c>
      <c r="S96" s="152">
        <v>8399</v>
      </c>
      <c r="T96" s="151">
        <v>-0.24591488597593825</v>
      </c>
      <c r="U96" s="152">
        <v>11973</v>
      </c>
      <c r="V96" s="151">
        <v>-0.2023317788141239</v>
      </c>
      <c r="W96" s="97">
        <v>4594</v>
      </c>
      <c r="X96" s="151">
        <v>-9.6736138419189932E-2</v>
      </c>
      <c r="Y96" s="97">
        <v>12752</v>
      </c>
      <c r="Z96" s="151">
        <v>-0.2216796875</v>
      </c>
      <c r="AA96" s="97">
        <v>17346</v>
      </c>
      <c r="AB96" s="151">
        <v>-0.19208197484862599</v>
      </c>
    </row>
    <row r="97" spans="2:28" ht="15" hidden="1" customHeight="1" outlineLevel="1" x14ac:dyDescent="0.25">
      <c r="B97" s="150" t="s">
        <v>77</v>
      </c>
      <c r="C97" s="97">
        <v>28</v>
      </c>
      <c r="D97" s="151">
        <v>0.16666666666666674</v>
      </c>
      <c r="E97" s="152">
        <v>0</v>
      </c>
      <c r="F97" s="151">
        <v>-1</v>
      </c>
      <c r="G97" s="152">
        <v>3</v>
      </c>
      <c r="H97" s="151">
        <v>-0.5</v>
      </c>
      <c r="I97" s="152">
        <v>3</v>
      </c>
      <c r="J97" s="151">
        <v>-0.5714285714285714</v>
      </c>
      <c r="K97" s="97">
        <v>1165</v>
      </c>
      <c r="L97" s="151">
        <v>-6.5008025682183002E-2</v>
      </c>
      <c r="M97" s="97">
        <v>5530</v>
      </c>
      <c r="N97" s="151">
        <v>-0.16046758767268865</v>
      </c>
      <c r="O97" s="97">
        <v>6695</v>
      </c>
      <c r="P97" s="151">
        <v>-0.14528277799055278</v>
      </c>
      <c r="Q97" s="152">
        <v>3660</v>
      </c>
      <c r="R97" s="151">
        <v>-7.8317804079576891E-2</v>
      </c>
      <c r="S97" s="152">
        <v>7632</v>
      </c>
      <c r="T97" s="151">
        <v>-0.36925619834710743</v>
      </c>
      <c r="U97" s="152">
        <v>11292</v>
      </c>
      <c r="V97" s="151">
        <v>-0.29736792981146165</v>
      </c>
      <c r="W97" s="97">
        <v>4853</v>
      </c>
      <c r="X97" s="151">
        <v>-7.420831743609313E-2</v>
      </c>
      <c r="Y97" s="97">
        <v>13165</v>
      </c>
      <c r="Z97" s="151">
        <v>-0.29572567271171024</v>
      </c>
      <c r="AA97" s="97">
        <v>18018</v>
      </c>
      <c r="AB97" s="151">
        <v>-0.2472111969918529</v>
      </c>
    </row>
    <row r="98" spans="2:28" collapsed="1" x14ac:dyDescent="0.25">
      <c r="B98" s="159">
        <v>2007</v>
      </c>
      <c r="C98" s="152">
        <v>383</v>
      </c>
      <c r="D98" s="101">
        <v>-2.7918781725888353E-2</v>
      </c>
      <c r="E98" s="152">
        <v>17</v>
      </c>
      <c r="F98" s="101">
        <v>0</v>
      </c>
      <c r="G98" s="152">
        <v>35</v>
      </c>
      <c r="H98" s="101">
        <v>-0.75177304964539005</v>
      </c>
      <c r="I98" s="152">
        <v>52</v>
      </c>
      <c r="J98" s="101">
        <v>-0.67088607594936711</v>
      </c>
      <c r="K98" s="152">
        <v>6737</v>
      </c>
      <c r="L98" s="101">
        <v>-5.5251717851633741E-2</v>
      </c>
      <c r="M98" s="152">
        <v>31552</v>
      </c>
      <c r="N98" s="101">
        <v>-0.14896830748482803</v>
      </c>
      <c r="O98" s="152">
        <v>38289</v>
      </c>
      <c r="P98" s="101">
        <v>-0.13385060851468122</v>
      </c>
      <c r="Q98" s="152">
        <v>23763</v>
      </c>
      <c r="R98" s="101">
        <v>-1.2262033419236817E-2</v>
      </c>
      <c r="S98" s="152">
        <v>55659</v>
      </c>
      <c r="T98" s="101">
        <v>-4.1617880019285125E-2</v>
      </c>
      <c r="U98" s="152">
        <v>79422</v>
      </c>
      <c r="V98" s="101">
        <v>-3.3019212506391948E-2</v>
      </c>
      <c r="W98" s="152">
        <v>30900</v>
      </c>
      <c r="X98" s="101">
        <v>-2.2151898734177222E-2</v>
      </c>
      <c r="Y98" s="152">
        <v>87246</v>
      </c>
      <c r="Z98" s="101">
        <v>-8.4435209671326006E-2</v>
      </c>
      <c r="AA98" s="152">
        <v>118146</v>
      </c>
      <c r="AB98" s="101">
        <v>-6.8924754909686969E-2</v>
      </c>
    </row>
    <row r="99" spans="2:28" ht="15" hidden="1" customHeight="1" outlineLevel="1" x14ac:dyDescent="0.25">
      <c r="B99" s="150" t="s">
        <v>88</v>
      </c>
      <c r="C99" s="97">
        <v>61</v>
      </c>
      <c r="D99" s="151">
        <v>0.967741935483871</v>
      </c>
      <c r="E99" s="152">
        <v>4</v>
      </c>
      <c r="F99" s="151">
        <v>3</v>
      </c>
      <c r="G99" s="152">
        <v>24</v>
      </c>
      <c r="H99" s="151">
        <v>0.33333333333333326</v>
      </c>
      <c r="I99" s="152">
        <v>28</v>
      </c>
      <c r="J99" s="151">
        <v>0.47368421052631571</v>
      </c>
      <c r="K99" s="97">
        <v>1018</v>
      </c>
      <c r="L99" s="151">
        <v>9.3447905477980653E-2</v>
      </c>
      <c r="M99" s="97">
        <v>5900</v>
      </c>
      <c r="N99" s="151">
        <v>-2.0746887966805017E-2</v>
      </c>
      <c r="O99" s="97">
        <v>6918</v>
      </c>
      <c r="P99" s="151">
        <v>-5.4629097182288255E-3</v>
      </c>
      <c r="Q99" s="152">
        <v>3469</v>
      </c>
      <c r="R99" s="151">
        <v>5.6333739342265599E-2</v>
      </c>
      <c r="S99" s="152">
        <v>7962</v>
      </c>
      <c r="T99" s="151">
        <v>-0.21918211238599583</v>
      </c>
      <c r="U99" s="152">
        <v>11431</v>
      </c>
      <c r="V99" s="151">
        <v>-0.15206587048438547</v>
      </c>
      <c r="W99" s="97">
        <v>4552</v>
      </c>
      <c r="X99" s="151">
        <v>7.181539910525081E-2</v>
      </c>
      <c r="Y99" s="97">
        <v>13886</v>
      </c>
      <c r="Z99" s="151">
        <v>-0.14495073891625621</v>
      </c>
      <c r="AA99" s="97">
        <v>18438</v>
      </c>
      <c r="AB99" s="151">
        <v>-0.10001464343242061</v>
      </c>
    </row>
    <row r="100" spans="2:28" ht="15" hidden="1" customHeight="1" outlineLevel="1" x14ac:dyDescent="0.25">
      <c r="B100" s="150" t="s">
        <v>87</v>
      </c>
      <c r="C100" s="97">
        <v>32</v>
      </c>
      <c r="D100" s="151">
        <v>-0.31914893617021278</v>
      </c>
      <c r="E100" s="152">
        <v>2</v>
      </c>
      <c r="F100" s="151" t="s">
        <v>135</v>
      </c>
      <c r="G100" s="152">
        <v>25</v>
      </c>
      <c r="H100" s="151">
        <v>0.19047619047619047</v>
      </c>
      <c r="I100" s="152">
        <v>27</v>
      </c>
      <c r="J100" s="151">
        <v>0.28571428571428581</v>
      </c>
      <c r="K100" s="97">
        <v>1338</v>
      </c>
      <c r="L100" s="151">
        <v>0.17989417989418</v>
      </c>
      <c r="M100" s="97">
        <v>5719</v>
      </c>
      <c r="N100" s="151">
        <v>-0.12406187777607602</v>
      </c>
      <c r="O100" s="97">
        <v>7057</v>
      </c>
      <c r="P100" s="151">
        <v>-7.9081299752055356E-2</v>
      </c>
      <c r="Q100" s="152">
        <v>3828</v>
      </c>
      <c r="R100" s="151">
        <v>-0.14324082363473589</v>
      </c>
      <c r="S100" s="152">
        <v>6011</v>
      </c>
      <c r="T100" s="151">
        <v>-0.41074404470149983</v>
      </c>
      <c r="U100" s="152">
        <v>9839</v>
      </c>
      <c r="V100" s="151">
        <v>-0.32926579862294636</v>
      </c>
      <c r="W100" s="97">
        <v>5200</v>
      </c>
      <c r="X100" s="151">
        <v>-7.9483094352982842E-2</v>
      </c>
      <c r="Y100" s="97">
        <v>11755</v>
      </c>
      <c r="Z100" s="151">
        <v>-0.29825085069548085</v>
      </c>
      <c r="AA100" s="97">
        <v>16955</v>
      </c>
      <c r="AB100" s="151">
        <v>-0.24308035714285714</v>
      </c>
    </row>
    <row r="101" spans="2:28" ht="15" hidden="1" customHeight="1" outlineLevel="1" x14ac:dyDescent="0.25">
      <c r="B101" s="150" t="s">
        <v>86</v>
      </c>
      <c r="C101" s="97">
        <v>28</v>
      </c>
      <c r="D101" s="151">
        <v>0.47368421052631571</v>
      </c>
      <c r="E101" s="152">
        <v>0</v>
      </c>
      <c r="F101" s="151">
        <v>-1</v>
      </c>
      <c r="G101" s="152">
        <v>0</v>
      </c>
      <c r="H101" s="151">
        <v>-1</v>
      </c>
      <c r="I101" s="152">
        <v>0</v>
      </c>
      <c r="J101" s="151">
        <v>-1</v>
      </c>
      <c r="K101" s="97">
        <v>511</v>
      </c>
      <c r="L101" s="151">
        <v>-0.27</v>
      </c>
      <c r="M101" s="97">
        <v>3189</v>
      </c>
      <c r="N101" s="151">
        <v>-0.1987437185929648</v>
      </c>
      <c r="O101" s="97">
        <v>3700</v>
      </c>
      <c r="P101" s="151">
        <v>-0.20940170940170943</v>
      </c>
      <c r="Q101" s="152">
        <v>1791</v>
      </c>
      <c r="R101" s="151">
        <v>-0.19937416182387124</v>
      </c>
      <c r="S101" s="152">
        <v>4402</v>
      </c>
      <c r="T101" s="151">
        <v>-0.20570191266690729</v>
      </c>
      <c r="U101" s="152">
        <v>6193</v>
      </c>
      <c r="V101" s="151">
        <v>-0.20388224707545954</v>
      </c>
      <c r="W101" s="97">
        <v>2330</v>
      </c>
      <c r="X101" s="151">
        <v>-0.21230561189993236</v>
      </c>
      <c r="Y101" s="97">
        <v>7591</v>
      </c>
      <c r="Z101" s="151">
        <v>-0.20329554995801846</v>
      </c>
      <c r="AA101" s="97">
        <v>9921</v>
      </c>
      <c r="AB101" s="151">
        <v>-0.20543008169149446</v>
      </c>
    </row>
    <row r="102" spans="2:28" ht="15" hidden="1" customHeight="1" outlineLevel="1" x14ac:dyDescent="0.25">
      <c r="B102" s="150" t="s">
        <v>85</v>
      </c>
      <c r="C102" s="97">
        <v>17</v>
      </c>
      <c r="D102" s="151">
        <v>1.125</v>
      </c>
      <c r="E102" s="152">
        <v>3</v>
      </c>
      <c r="F102" s="151">
        <v>0.5</v>
      </c>
      <c r="G102" s="152">
        <v>0</v>
      </c>
      <c r="H102" s="151" t="s">
        <v>135</v>
      </c>
      <c r="I102" s="152">
        <v>3</v>
      </c>
      <c r="J102" s="151">
        <v>0.5</v>
      </c>
      <c r="K102" s="97">
        <v>92</v>
      </c>
      <c r="L102" s="151">
        <v>0.95744680851063824</v>
      </c>
      <c r="M102" s="97">
        <v>578</v>
      </c>
      <c r="N102" s="151">
        <v>1.7136150234741785</v>
      </c>
      <c r="O102" s="97">
        <v>670</v>
      </c>
      <c r="P102" s="151">
        <v>1.5769230769230771</v>
      </c>
      <c r="Q102" s="152">
        <v>179</v>
      </c>
      <c r="R102" s="151">
        <v>4.4242424242424239</v>
      </c>
      <c r="S102" s="152">
        <v>216</v>
      </c>
      <c r="T102" s="151">
        <v>2.7894736842105261</v>
      </c>
      <c r="U102" s="152">
        <v>395</v>
      </c>
      <c r="V102" s="151">
        <v>3.3888888888888893</v>
      </c>
      <c r="W102" s="97">
        <v>291</v>
      </c>
      <c r="X102" s="151">
        <v>2.2333333333333334</v>
      </c>
      <c r="Y102" s="97">
        <v>794</v>
      </c>
      <c r="Z102" s="151">
        <v>1.9407407407407407</v>
      </c>
      <c r="AA102" s="97">
        <v>1085</v>
      </c>
      <c r="AB102" s="151">
        <v>2.0138888888888888</v>
      </c>
    </row>
    <row r="103" spans="2:28" ht="15" hidden="1" customHeight="1" outlineLevel="1" x14ac:dyDescent="0.25">
      <c r="B103" s="150" t="s">
        <v>84</v>
      </c>
      <c r="C103" s="97">
        <v>13</v>
      </c>
      <c r="D103" s="151">
        <v>-0.35</v>
      </c>
      <c r="E103" s="152">
        <v>0</v>
      </c>
      <c r="F103" s="151" t="s">
        <v>135</v>
      </c>
      <c r="G103" s="152">
        <v>0</v>
      </c>
      <c r="H103" s="151" t="s">
        <v>135</v>
      </c>
      <c r="I103" s="152">
        <v>0</v>
      </c>
      <c r="J103" s="151" t="s">
        <v>135</v>
      </c>
      <c r="K103" s="97">
        <v>16</v>
      </c>
      <c r="L103" s="151">
        <v>-0.23809523809523814</v>
      </c>
      <c r="M103" s="97">
        <v>6</v>
      </c>
      <c r="N103" s="151">
        <v>-0.7857142857142857</v>
      </c>
      <c r="O103" s="97">
        <v>22</v>
      </c>
      <c r="P103" s="151">
        <v>-0.55102040816326525</v>
      </c>
      <c r="Q103" s="152">
        <v>31</v>
      </c>
      <c r="R103" s="151">
        <v>5.2</v>
      </c>
      <c r="S103" s="152">
        <v>12</v>
      </c>
      <c r="T103" s="151">
        <v>-0.5714285714285714</v>
      </c>
      <c r="U103" s="152">
        <v>43</v>
      </c>
      <c r="V103" s="151">
        <v>0.30303030303030298</v>
      </c>
      <c r="W103" s="97">
        <v>60</v>
      </c>
      <c r="X103" s="151">
        <v>0.30434782608695654</v>
      </c>
      <c r="Y103" s="97">
        <v>18</v>
      </c>
      <c r="Z103" s="151">
        <v>-0.6785714285714286</v>
      </c>
      <c r="AA103" s="97">
        <v>78</v>
      </c>
      <c r="AB103" s="151">
        <v>-0.23529411764705888</v>
      </c>
    </row>
    <row r="104" spans="2:28" ht="15" hidden="1" customHeight="1" outlineLevel="1" x14ac:dyDescent="0.25">
      <c r="B104" s="150" t="s">
        <v>83</v>
      </c>
      <c r="C104" s="97">
        <v>11</v>
      </c>
      <c r="D104" s="151">
        <v>-0.38888888888888884</v>
      </c>
      <c r="E104" s="152">
        <v>0</v>
      </c>
      <c r="F104" s="151">
        <v>-1</v>
      </c>
      <c r="G104" s="152">
        <v>0</v>
      </c>
      <c r="H104" s="151" t="s">
        <v>135</v>
      </c>
      <c r="I104" s="152">
        <v>0</v>
      </c>
      <c r="J104" s="151">
        <v>-1</v>
      </c>
      <c r="K104" s="97">
        <v>69</v>
      </c>
      <c r="L104" s="151">
        <v>5.2727272727272725</v>
      </c>
      <c r="M104" s="97">
        <v>302</v>
      </c>
      <c r="N104" s="151">
        <v>24.166666666666668</v>
      </c>
      <c r="O104" s="97">
        <v>371</v>
      </c>
      <c r="P104" s="151">
        <v>15.130434782608695</v>
      </c>
      <c r="Q104" s="152">
        <v>154</v>
      </c>
      <c r="R104" s="151">
        <v>37.5</v>
      </c>
      <c r="S104" s="152">
        <v>169</v>
      </c>
      <c r="T104" s="151">
        <v>1.0119047619047619</v>
      </c>
      <c r="U104" s="152">
        <v>323</v>
      </c>
      <c r="V104" s="151">
        <v>2.6704545454545454</v>
      </c>
      <c r="W104" s="97">
        <v>234</v>
      </c>
      <c r="X104" s="151">
        <v>5.882352941176471</v>
      </c>
      <c r="Y104" s="97">
        <v>471</v>
      </c>
      <c r="Z104" s="151">
        <v>3.90625</v>
      </c>
      <c r="AA104" s="97">
        <v>705</v>
      </c>
      <c r="AB104" s="151">
        <v>4.4230769230769234</v>
      </c>
    </row>
    <row r="105" spans="2:28" ht="15" hidden="1" customHeight="1" outlineLevel="1" x14ac:dyDescent="0.25">
      <c r="B105" s="150" t="s">
        <v>82</v>
      </c>
      <c r="C105" s="97">
        <v>23</v>
      </c>
      <c r="D105" s="151">
        <v>0.53333333333333344</v>
      </c>
      <c r="E105" s="152">
        <v>1</v>
      </c>
      <c r="F105" s="151" t="s">
        <v>135</v>
      </c>
      <c r="G105" s="152">
        <v>43</v>
      </c>
      <c r="H105" s="151" t="s">
        <v>135</v>
      </c>
      <c r="I105" s="152">
        <v>44</v>
      </c>
      <c r="J105" s="151" t="s">
        <v>135</v>
      </c>
      <c r="K105" s="97">
        <v>61</v>
      </c>
      <c r="L105" s="151">
        <v>5.0999999999999996</v>
      </c>
      <c r="M105" s="97">
        <v>566</v>
      </c>
      <c r="N105" s="151">
        <v>39.428571428571431</v>
      </c>
      <c r="O105" s="97">
        <v>627</v>
      </c>
      <c r="P105" s="151">
        <v>25.125</v>
      </c>
      <c r="Q105" s="152">
        <v>231</v>
      </c>
      <c r="R105" s="151">
        <v>32</v>
      </c>
      <c r="S105" s="152">
        <v>556</v>
      </c>
      <c r="T105" s="151">
        <v>9.9019607843137258</v>
      </c>
      <c r="U105" s="152">
        <v>787</v>
      </c>
      <c r="V105" s="151">
        <v>12.568965517241379</v>
      </c>
      <c r="W105" s="97">
        <v>316</v>
      </c>
      <c r="X105" s="151">
        <v>8.875</v>
      </c>
      <c r="Y105" s="97">
        <v>1165</v>
      </c>
      <c r="Z105" s="151">
        <v>16.923076923076923</v>
      </c>
      <c r="AA105" s="97">
        <v>1481</v>
      </c>
      <c r="AB105" s="151">
        <v>14.268041237113403</v>
      </c>
    </row>
    <row r="106" spans="2:28" ht="15" hidden="1" customHeight="1" outlineLevel="1" x14ac:dyDescent="0.25">
      <c r="B106" s="150" t="s">
        <v>81</v>
      </c>
      <c r="C106" s="97">
        <v>25</v>
      </c>
      <c r="D106" s="151">
        <v>1.2727272727272729</v>
      </c>
      <c r="E106" s="152">
        <v>1</v>
      </c>
      <c r="F106" s="151" t="s">
        <v>135</v>
      </c>
      <c r="G106" s="152">
        <v>0</v>
      </c>
      <c r="H106" s="151">
        <v>-1</v>
      </c>
      <c r="I106" s="152">
        <v>1</v>
      </c>
      <c r="J106" s="151">
        <v>-0.91666666666666663</v>
      </c>
      <c r="K106" s="97">
        <v>94</v>
      </c>
      <c r="L106" s="151">
        <v>1.6111111111111112</v>
      </c>
      <c r="M106" s="97">
        <v>348</v>
      </c>
      <c r="N106" s="151">
        <v>11.428571428571429</v>
      </c>
      <c r="O106" s="97">
        <v>442</v>
      </c>
      <c r="P106" s="151">
        <v>5.90625</v>
      </c>
      <c r="Q106" s="152">
        <v>268</v>
      </c>
      <c r="R106" s="151">
        <v>18.142857142857142</v>
      </c>
      <c r="S106" s="152">
        <v>425</v>
      </c>
      <c r="T106" s="151">
        <v>4.9027777777777777</v>
      </c>
      <c r="U106" s="152">
        <v>693</v>
      </c>
      <c r="V106" s="151">
        <v>7.0581395348837201</v>
      </c>
      <c r="W106" s="97">
        <v>388</v>
      </c>
      <c r="X106" s="151">
        <v>5.360655737704918</v>
      </c>
      <c r="Y106" s="97">
        <v>773</v>
      </c>
      <c r="Z106" s="151">
        <v>5.9017857142857144</v>
      </c>
      <c r="AA106" s="97">
        <v>1161</v>
      </c>
      <c r="AB106" s="151">
        <v>5.7109826589595372</v>
      </c>
    </row>
    <row r="107" spans="2:28" ht="15" hidden="1" customHeight="1" outlineLevel="1" x14ac:dyDescent="0.25">
      <c r="B107" s="150" t="s">
        <v>80</v>
      </c>
      <c r="C107" s="97">
        <v>44</v>
      </c>
      <c r="D107" s="151">
        <v>1.75</v>
      </c>
      <c r="E107" s="152">
        <v>1</v>
      </c>
      <c r="F107" s="151">
        <v>-0.5</v>
      </c>
      <c r="G107" s="152">
        <v>14</v>
      </c>
      <c r="H107" s="151">
        <v>3.666666666666667</v>
      </c>
      <c r="I107" s="152">
        <v>15</v>
      </c>
      <c r="J107" s="151">
        <v>2</v>
      </c>
      <c r="K107" s="97">
        <v>450</v>
      </c>
      <c r="L107" s="151">
        <v>0.41509433962264142</v>
      </c>
      <c r="M107" s="97">
        <v>1905</v>
      </c>
      <c r="N107" s="151">
        <v>-4.1268243583291397E-2</v>
      </c>
      <c r="O107" s="97">
        <v>2355</v>
      </c>
      <c r="P107" s="151">
        <v>2.1691973969631295E-2</v>
      </c>
      <c r="Q107" s="152">
        <v>1938</v>
      </c>
      <c r="R107" s="151">
        <v>0.33195876288659787</v>
      </c>
      <c r="S107" s="152">
        <v>3814</v>
      </c>
      <c r="T107" s="151">
        <v>0.30304065596173557</v>
      </c>
      <c r="U107" s="152">
        <v>5752</v>
      </c>
      <c r="V107" s="151">
        <v>0.3126426289365587</v>
      </c>
      <c r="W107" s="97">
        <v>2433</v>
      </c>
      <c r="X107" s="151">
        <v>0.35845896147403677</v>
      </c>
      <c r="Y107" s="97">
        <v>5733</v>
      </c>
      <c r="Z107" s="151">
        <v>0.16595485051860881</v>
      </c>
      <c r="AA107" s="97">
        <v>8166</v>
      </c>
      <c r="AB107" s="151">
        <v>0.21735241502683356</v>
      </c>
    </row>
    <row r="108" spans="2:28" ht="15" hidden="1" customHeight="1" outlineLevel="1" x14ac:dyDescent="0.25">
      <c r="B108" s="150" t="s">
        <v>79</v>
      </c>
      <c r="C108" s="97">
        <v>64</v>
      </c>
      <c r="D108" s="151">
        <v>0.64102564102564097</v>
      </c>
      <c r="E108" s="152">
        <v>1</v>
      </c>
      <c r="F108" s="151">
        <v>0</v>
      </c>
      <c r="G108" s="152">
        <v>15</v>
      </c>
      <c r="H108" s="151" t="s">
        <v>135</v>
      </c>
      <c r="I108" s="152">
        <v>16</v>
      </c>
      <c r="J108" s="151">
        <v>15</v>
      </c>
      <c r="K108" s="97">
        <v>1077</v>
      </c>
      <c r="L108" s="151">
        <v>0.19666666666666677</v>
      </c>
      <c r="M108" s="97">
        <v>6743</v>
      </c>
      <c r="N108" s="151">
        <v>0.11620592617116365</v>
      </c>
      <c r="O108" s="97">
        <v>7820</v>
      </c>
      <c r="P108" s="151">
        <v>0.12663881285117418</v>
      </c>
      <c r="Q108" s="152">
        <v>4326</v>
      </c>
      <c r="R108" s="151">
        <v>3.7161352193718633E-2</v>
      </c>
      <c r="S108" s="152">
        <v>11271</v>
      </c>
      <c r="T108" s="151">
        <v>0.76938775510204072</v>
      </c>
      <c r="U108" s="152">
        <v>15597</v>
      </c>
      <c r="V108" s="151">
        <v>0.47965088701261749</v>
      </c>
      <c r="W108" s="97">
        <v>5468</v>
      </c>
      <c r="X108" s="151">
        <v>6.9849344550968473E-2</v>
      </c>
      <c r="Y108" s="97">
        <v>18029</v>
      </c>
      <c r="Z108" s="151">
        <v>0.45266296027717345</v>
      </c>
      <c r="AA108" s="97">
        <v>23497</v>
      </c>
      <c r="AB108" s="151">
        <v>0.34099988585777874</v>
      </c>
    </row>
    <row r="109" spans="2:28" ht="15" hidden="1" customHeight="1" outlineLevel="1" x14ac:dyDescent="0.25">
      <c r="B109" s="150" t="s">
        <v>78</v>
      </c>
      <c r="C109" s="97">
        <v>52</v>
      </c>
      <c r="D109" s="151">
        <v>0.73333333333333339</v>
      </c>
      <c r="E109" s="152">
        <v>3</v>
      </c>
      <c r="F109" s="151">
        <v>0</v>
      </c>
      <c r="G109" s="152">
        <v>14</v>
      </c>
      <c r="H109" s="151">
        <v>-0.5</v>
      </c>
      <c r="I109" s="152">
        <v>17</v>
      </c>
      <c r="J109" s="151">
        <v>-0.45161290322580649</v>
      </c>
      <c r="K109" s="97">
        <v>1159</v>
      </c>
      <c r="L109" s="151">
        <v>-3.7375415282392077E-2</v>
      </c>
      <c r="M109" s="97">
        <v>5232</v>
      </c>
      <c r="N109" s="151">
        <v>0.17441077441077435</v>
      </c>
      <c r="O109" s="97">
        <v>6391</v>
      </c>
      <c r="P109" s="151">
        <v>0.12935147552571125</v>
      </c>
      <c r="Q109" s="152">
        <v>3872</v>
      </c>
      <c r="R109" s="151">
        <v>-3.2241939515121221E-2</v>
      </c>
      <c r="S109" s="152">
        <v>11138</v>
      </c>
      <c r="T109" s="151">
        <v>0.60536177572787553</v>
      </c>
      <c r="U109" s="152">
        <v>15010</v>
      </c>
      <c r="V109" s="151">
        <v>0.37215467593015816</v>
      </c>
      <c r="W109" s="97">
        <v>5086</v>
      </c>
      <c r="X109" s="151">
        <v>-2.9018709431080536E-2</v>
      </c>
      <c r="Y109" s="97">
        <v>16384</v>
      </c>
      <c r="Z109" s="151">
        <v>0.43455038963313197</v>
      </c>
      <c r="AA109" s="97">
        <v>21470</v>
      </c>
      <c r="AB109" s="151">
        <v>0.28879284470856592</v>
      </c>
    </row>
    <row r="110" spans="2:28" ht="15" hidden="1" customHeight="1" outlineLevel="1" x14ac:dyDescent="0.25">
      <c r="B110" s="150" t="s">
        <v>77</v>
      </c>
      <c r="C110" s="97">
        <v>24</v>
      </c>
      <c r="D110" s="151">
        <v>0.5</v>
      </c>
      <c r="E110" s="152">
        <v>1</v>
      </c>
      <c r="F110" s="151" t="s">
        <v>135</v>
      </c>
      <c r="G110" s="152">
        <v>6</v>
      </c>
      <c r="H110" s="151">
        <v>0</v>
      </c>
      <c r="I110" s="152">
        <v>7</v>
      </c>
      <c r="J110" s="151">
        <v>0.16666666666666674</v>
      </c>
      <c r="K110" s="97">
        <v>1246</v>
      </c>
      <c r="L110" s="151">
        <v>4.530201342281881E-2</v>
      </c>
      <c r="M110" s="97">
        <v>6587</v>
      </c>
      <c r="N110" s="151">
        <v>0.11342123056118991</v>
      </c>
      <c r="O110" s="97">
        <v>7833</v>
      </c>
      <c r="P110" s="151">
        <v>0.10199774901519421</v>
      </c>
      <c r="Q110" s="152">
        <v>3971</v>
      </c>
      <c r="R110" s="151">
        <v>9.0035684875102939E-2</v>
      </c>
      <c r="S110" s="152">
        <v>12100</v>
      </c>
      <c r="T110" s="151">
        <v>0.61872909698996659</v>
      </c>
      <c r="U110" s="152">
        <v>16071</v>
      </c>
      <c r="V110" s="151">
        <v>0.44549379384781429</v>
      </c>
      <c r="W110" s="97">
        <v>5242</v>
      </c>
      <c r="X110" s="151">
        <v>8.0601937744794849E-2</v>
      </c>
      <c r="Y110" s="97">
        <v>18693</v>
      </c>
      <c r="Z110" s="151">
        <v>0.39531238336941099</v>
      </c>
      <c r="AA110" s="97">
        <v>23935</v>
      </c>
      <c r="AB110" s="151">
        <v>0.31165059184568178</v>
      </c>
    </row>
    <row r="111" spans="2:28" collapsed="1" x14ac:dyDescent="0.25">
      <c r="B111" s="159">
        <v>2006</v>
      </c>
      <c r="C111" s="152">
        <v>394</v>
      </c>
      <c r="D111" s="101">
        <v>0.45925925925925926</v>
      </c>
      <c r="E111" s="152">
        <v>17</v>
      </c>
      <c r="F111" s="101">
        <v>0.41666666666666674</v>
      </c>
      <c r="G111" s="152">
        <v>141</v>
      </c>
      <c r="H111" s="101">
        <v>0.5</v>
      </c>
      <c r="I111" s="152">
        <v>158</v>
      </c>
      <c r="J111" s="101">
        <v>0.49056603773584895</v>
      </c>
      <c r="K111" s="152">
        <v>7131</v>
      </c>
      <c r="L111" s="101">
        <v>9.6402214022140331E-2</v>
      </c>
      <c r="M111" s="152">
        <v>37075</v>
      </c>
      <c r="N111" s="101">
        <v>5.2429885318496572E-2</v>
      </c>
      <c r="O111" s="152">
        <v>44206</v>
      </c>
      <c r="P111" s="101">
        <v>5.928304418671515E-2</v>
      </c>
      <c r="Q111" s="152">
        <v>24058</v>
      </c>
      <c r="R111" s="101">
        <v>3.155818540433919E-2</v>
      </c>
      <c r="S111" s="152">
        <v>58076</v>
      </c>
      <c r="T111" s="101">
        <v>0.16286892795642949</v>
      </c>
      <c r="U111" s="152">
        <v>82134</v>
      </c>
      <c r="V111" s="101">
        <v>0.12106901070102638</v>
      </c>
      <c r="W111" s="152">
        <v>31600</v>
      </c>
      <c r="X111" s="101">
        <v>4.9554935565298219E-2</v>
      </c>
      <c r="Y111" s="152">
        <v>95292</v>
      </c>
      <c r="Z111" s="101">
        <v>0.11761118408707083</v>
      </c>
      <c r="AA111" s="152">
        <v>126892</v>
      </c>
      <c r="AB111" s="101">
        <v>9.9850917033595721E-2</v>
      </c>
    </row>
    <row r="112" spans="2:28" ht="15" hidden="1" customHeight="1" outlineLevel="1" x14ac:dyDescent="0.25">
      <c r="B112" s="150" t="s">
        <v>88</v>
      </c>
      <c r="C112" s="97">
        <v>31</v>
      </c>
      <c r="D112" s="151">
        <v>1.3846153846153846</v>
      </c>
      <c r="E112" s="152">
        <v>1</v>
      </c>
      <c r="F112" s="151">
        <v>-0.66666666666666674</v>
      </c>
      <c r="G112" s="152">
        <v>18</v>
      </c>
      <c r="H112" s="151">
        <v>2</v>
      </c>
      <c r="I112" s="152">
        <v>19</v>
      </c>
      <c r="J112" s="151">
        <v>1.1111111111111112</v>
      </c>
      <c r="K112" s="97">
        <v>931</v>
      </c>
      <c r="L112" s="151">
        <v>-0.14193548387096777</v>
      </c>
      <c r="M112" s="97">
        <v>6025</v>
      </c>
      <c r="N112" s="151">
        <v>-0.12452775356001167</v>
      </c>
      <c r="O112" s="97">
        <v>6956</v>
      </c>
      <c r="P112" s="151">
        <v>-0.1268984561315426</v>
      </c>
      <c r="Q112" s="152">
        <v>3284</v>
      </c>
      <c r="R112" s="151">
        <v>-5.2783386212864158E-2</v>
      </c>
      <c r="S112" s="152">
        <v>10197</v>
      </c>
      <c r="T112" s="151">
        <v>0.28750000000000009</v>
      </c>
      <c r="U112" s="152">
        <v>13481</v>
      </c>
      <c r="V112" s="151">
        <v>0.1838939141125846</v>
      </c>
      <c r="W112" s="97">
        <v>4247</v>
      </c>
      <c r="X112" s="151">
        <v>-7.0271453590192601E-2</v>
      </c>
      <c r="Y112" s="97">
        <v>16240</v>
      </c>
      <c r="Z112" s="151">
        <v>9.6704484062668739E-2</v>
      </c>
      <c r="AA112" s="97">
        <v>20487</v>
      </c>
      <c r="AB112" s="151">
        <v>5.7338976052848878E-2</v>
      </c>
    </row>
    <row r="113" spans="2:28" ht="15" hidden="1" customHeight="1" outlineLevel="1" x14ac:dyDescent="0.25">
      <c r="B113" s="150" t="s">
        <v>87</v>
      </c>
      <c r="C113" s="97">
        <v>47</v>
      </c>
      <c r="D113" s="151">
        <v>-0.265625</v>
      </c>
      <c r="E113" s="152">
        <v>0</v>
      </c>
      <c r="F113" s="151" t="s">
        <v>135</v>
      </c>
      <c r="G113" s="152">
        <v>21</v>
      </c>
      <c r="H113" s="151" t="s">
        <v>135</v>
      </c>
      <c r="I113" s="152">
        <v>21</v>
      </c>
      <c r="J113" s="151" t="s">
        <v>135</v>
      </c>
      <c r="K113" s="97">
        <v>1134</v>
      </c>
      <c r="L113" s="151">
        <v>-0.17346938775510201</v>
      </c>
      <c r="M113" s="97">
        <v>6529</v>
      </c>
      <c r="N113" s="151">
        <v>9.9898921832884069E-2</v>
      </c>
      <c r="O113" s="97">
        <v>7663</v>
      </c>
      <c r="P113" s="151">
        <v>4.8576902025177837E-2</v>
      </c>
      <c r="Q113" s="152">
        <v>4468</v>
      </c>
      <c r="R113" s="151">
        <v>0.2144604512095678</v>
      </c>
      <c r="S113" s="152">
        <v>10201</v>
      </c>
      <c r="T113" s="151">
        <v>0.39758871078229885</v>
      </c>
      <c r="U113" s="152">
        <v>14669</v>
      </c>
      <c r="V113" s="151">
        <v>0.33621789032610683</v>
      </c>
      <c r="W113" s="97">
        <v>5649</v>
      </c>
      <c r="X113" s="151">
        <v>0.10439882697947223</v>
      </c>
      <c r="Y113" s="97">
        <v>16751</v>
      </c>
      <c r="Z113" s="151">
        <v>0.26565923687193038</v>
      </c>
      <c r="AA113" s="97">
        <v>22400</v>
      </c>
      <c r="AB113" s="151">
        <v>0.22070844686648505</v>
      </c>
    </row>
    <row r="114" spans="2:28" ht="15" hidden="1" customHeight="1" outlineLevel="1" x14ac:dyDescent="0.25">
      <c r="B114" s="150" t="s">
        <v>86</v>
      </c>
      <c r="C114" s="97">
        <v>19</v>
      </c>
      <c r="D114" s="151">
        <v>5.555555555555558E-2</v>
      </c>
      <c r="E114" s="152">
        <v>2</v>
      </c>
      <c r="F114" s="151" t="s">
        <v>135</v>
      </c>
      <c r="G114" s="152">
        <v>6</v>
      </c>
      <c r="H114" s="151">
        <v>-0.33333333333333337</v>
      </c>
      <c r="I114" s="152">
        <v>8</v>
      </c>
      <c r="J114" s="151">
        <v>-0.11111111111111116</v>
      </c>
      <c r="K114" s="97">
        <v>700</v>
      </c>
      <c r="L114" s="151">
        <v>-0.31640625</v>
      </c>
      <c r="M114" s="97">
        <v>3980</v>
      </c>
      <c r="N114" s="151">
        <v>-0.22718446601941744</v>
      </c>
      <c r="O114" s="97">
        <v>4680</v>
      </c>
      <c r="P114" s="151">
        <v>-0.24198250728862969</v>
      </c>
      <c r="Q114" s="152">
        <v>2237</v>
      </c>
      <c r="R114" s="151">
        <v>0.38944099378881991</v>
      </c>
      <c r="S114" s="152">
        <v>5542</v>
      </c>
      <c r="T114" s="151">
        <v>9.3312290392582264E-2</v>
      </c>
      <c r="U114" s="152">
        <v>7779</v>
      </c>
      <c r="V114" s="151">
        <v>0.16469531366971113</v>
      </c>
      <c r="W114" s="97">
        <v>2958</v>
      </c>
      <c r="X114" s="151">
        <v>0.11538461538461542</v>
      </c>
      <c r="Y114" s="97">
        <v>9528</v>
      </c>
      <c r="Z114" s="151">
        <v>-6.8439577630035164E-2</v>
      </c>
      <c r="AA114" s="97">
        <v>12486</v>
      </c>
      <c r="AB114" s="151">
        <v>-3.0590062111801264E-2</v>
      </c>
    </row>
    <row r="115" spans="2:28" ht="15" hidden="1" customHeight="1" outlineLevel="1" x14ac:dyDescent="0.25">
      <c r="B115" s="150" t="s">
        <v>85</v>
      </c>
      <c r="C115" s="97">
        <v>8</v>
      </c>
      <c r="D115" s="151" t="s">
        <v>135</v>
      </c>
      <c r="E115" s="152">
        <v>2</v>
      </c>
      <c r="F115" s="151">
        <v>1</v>
      </c>
      <c r="G115" s="152">
        <v>0</v>
      </c>
      <c r="H115" s="151" t="s">
        <v>135</v>
      </c>
      <c r="I115" s="152">
        <v>2</v>
      </c>
      <c r="J115" s="151">
        <v>1</v>
      </c>
      <c r="K115" s="97">
        <v>47</v>
      </c>
      <c r="L115" s="151">
        <v>2.1333333333333333</v>
      </c>
      <c r="M115" s="97">
        <v>213</v>
      </c>
      <c r="N115" s="151">
        <v>10.210526315789474</v>
      </c>
      <c r="O115" s="97">
        <v>260</v>
      </c>
      <c r="P115" s="151">
        <v>6.6470588235294121</v>
      </c>
      <c r="Q115" s="152">
        <v>33</v>
      </c>
      <c r="R115" s="151">
        <v>2.6666666666666665</v>
      </c>
      <c r="S115" s="152">
        <v>57</v>
      </c>
      <c r="T115" s="151">
        <v>0.5</v>
      </c>
      <c r="U115" s="152">
        <v>90</v>
      </c>
      <c r="V115" s="151">
        <v>0.91489361702127669</v>
      </c>
      <c r="W115" s="97">
        <v>90</v>
      </c>
      <c r="X115" s="151">
        <v>2.6</v>
      </c>
      <c r="Y115" s="97">
        <v>270</v>
      </c>
      <c r="Z115" s="151">
        <v>3.7368421052631575</v>
      </c>
      <c r="AA115" s="97">
        <v>360</v>
      </c>
      <c r="AB115" s="151">
        <v>3.3902439024390247</v>
      </c>
    </row>
    <row r="116" spans="2:28" ht="15" hidden="1" customHeight="1" outlineLevel="1" x14ac:dyDescent="0.25">
      <c r="B116" s="150" t="s">
        <v>84</v>
      </c>
      <c r="C116" s="97">
        <v>20</v>
      </c>
      <c r="D116" s="151">
        <v>19</v>
      </c>
      <c r="E116" s="152">
        <v>0</v>
      </c>
      <c r="F116" s="151" t="s">
        <v>135</v>
      </c>
      <c r="G116" s="152">
        <v>0</v>
      </c>
      <c r="H116" s="151" t="s">
        <v>135</v>
      </c>
      <c r="I116" s="152">
        <v>0</v>
      </c>
      <c r="J116" s="151" t="s">
        <v>135</v>
      </c>
      <c r="K116" s="97">
        <v>21</v>
      </c>
      <c r="L116" s="151">
        <v>4.25</v>
      </c>
      <c r="M116" s="97">
        <v>28</v>
      </c>
      <c r="N116" s="151">
        <v>13</v>
      </c>
      <c r="O116" s="97">
        <v>49</v>
      </c>
      <c r="P116" s="151">
        <v>7.1666666666666661</v>
      </c>
      <c r="Q116" s="152">
        <v>5</v>
      </c>
      <c r="R116" s="151">
        <v>-0.54545454545454541</v>
      </c>
      <c r="S116" s="152">
        <v>28</v>
      </c>
      <c r="T116" s="151">
        <v>-0.34883720930232553</v>
      </c>
      <c r="U116" s="152">
        <v>33</v>
      </c>
      <c r="V116" s="151">
        <v>-0.38888888888888884</v>
      </c>
      <c r="W116" s="97">
        <v>46</v>
      </c>
      <c r="X116" s="151">
        <v>1.875</v>
      </c>
      <c r="Y116" s="97">
        <v>56</v>
      </c>
      <c r="Z116" s="151">
        <v>0.24444444444444446</v>
      </c>
      <c r="AA116" s="97">
        <v>102</v>
      </c>
      <c r="AB116" s="151">
        <v>0.67213114754098369</v>
      </c>
    </row>
    <row r="117" spans="2:28" ht="15" hidden="1" customHeight="1" outlineLevel="1" x14ac:dyDescent="0.25">
      <c r="B117" s="150" t="s">
        <v>83</v>
      </c>
      <c r="C117" s="97">
        <v>18</v>
      </c>
      <c r="D117" s="151">
        <v>0.5</v>
      </c>
      <c r="E117" s="152">
        <v>1</v>
      </c>
      <c r="F117" s="151" t="s">
        <v>135</v>
      </c>
      <c r="G117" s="152">
        <v>0</v>
      </c>
      <c r="H117" s="151" t="s">
        <v>135</v>
      </c>
      <c r="I117" s="152">
        <v>1</v>
      </c>
      <c r="J117" s="151" t="s">
        <v>135</v>
      </c>
      <c r="K117" s="97">
        <v>11</v>
      </c>
      <c r="L117" s="151">
        <v>0</v>
      </c>
      <c r="M117" s="97">
        <v>12</v>
      </c>
      <c r="N117" s="151">
        <v>0.71428571428571419</v>
      </c>
      <c r="O117" s="97">
        <v>23</v>
      </c>
      <c r="P117" s="151">
        <v>0.27777777777777768</v>
      </c>
      <c r="Q117" s="152">
        <v>4</v>
      </c>
      <c r="R117" s="151">
        <v>-0.66666666666666674</v>
      </c>
      <c r="S117" s="152">
        <v>84</v>
      </c>
      <c r="T117" s="151">
        <v>1.2702702702702702</v>
      </c>
      <c r="U117" s="152">
        <v>88</v>
      </c>
      <c r="V117" s="151">
        <v>0.79591836734693877</v>
      </c>
      <c r="W117" s="97">
        <v>34</v>
      </c>
      <c r="X117" s="151">
        <v>-2.8571428571428581E-2</v>
      </c>
      <c r="Y117" s="97">
        <v>96</v>
      </c>
      <c r="Z117" s="151">
        <v>1.1818181818181817</v>
      </c>
      <c r="AA117" s="97">
        <v>130</v>
      </c>
      <c r="AB117" s="151">
        <v>0.64556962025316467</v>
      </c>
    </row>
    <row r="118" spans="2:28" ht="15" hidden="1" customHeight="1" outlineLevel="1" x14ac:dyDescent="0.25">
      <c r="B118" s="150" t="s">
        <v>82</v>
      </c>
      <c r="C118" s="97">
        <v>15</v>
      </c>
      <c r="D118" s="151">
        <v>14</v>
      </c>
      <c r="E118" s="152">
        <v>0</v>
      </c>
      <c r="F118" s="151" t="s">
        <v>135</v>
      </c>
      <c r="G118" s="152">
        <v>0</v>
      </c>
      <c r="H118" s="151" t="s">
        <v>135</v>
      </c>
      <c r="I118" s="152">
        <v>0</v>
      </c>
      <c r="J118" s="151" t="s">
        <v>135</v>
      </c>
      <c r="K118" s="97">
        <v>10</v>
      </c>
      <c r="L118" s="151">
        <v>2.3333333333333335</v>
      </c>
      <c r="M118" s="97">
        <v>14</v>
      </c>
      <c r="N118" s="151">
        <v>-6.6666666666666652E-2</v>
      </c>
      <c r="O118" s="97">
        <v>24</v>
      </c>
      <c r="P118" s="151">
        <v>0.33333333333333326</v>
      </c>
      <c r="Q118" s="152">
        <v>7</v>
      </c>
      <c r="R118" s="151">
        <v>-0.99636174636174635</v>
      </c>
      <c r="S118" s="152">
        <v>51</v>
      </c>
      <c r="T118" s="151">
        <v>-0.31081081081081086</v>
      </c>
      <c r="U118" s="152">
        <v>58</v>
      </c>
      <c r="V118" s="151">
        <v>-0.97097097097097096</v>
      </c>
      <c r="W118" s="97">
        <v>32</v>
      </c>
      <c r="X118" s="151">
        <v>-0.98340248962655596</v>
      </c>
      <c r="Y118" s="97">
        <v>65</v>
      </c>
      <c r="Z118" s="151">
        <v>-0.2696629213483146</v>
      </c>
      <c r="AA118" s="97">
        <v>97</v>
      </c>
      <c r="AB118" s="151">
        <v>-0.9519087754090233</v>
      </c>
    </row>
    <row r="119" spans="2:28" ht="15" hidden="1" customHeight="1" outlineLevel="1" x14ac:dyDescent="0.25">
      <c r="B119" s="150" t="s">
        <v>81</v>
      </c>
      <c r="C119" s="97">
        <v>11</v>
      </c>
      <c r="D119" s="151">
        <v>-0.3529411764705882</v>
      </c>
      <c r="E119" s="152">
        <v>0</v>
      </c>
      <c r="F119" s="151">
        <v>-1</v>
      </c>
      <c r="G119" s="152">
        <v>12</v>
      </c>
      <c r="H119" s="151" t="s">
        <v>135</v>
      </c>
      <c r="I119" s="152">
        <v>12</v>
      </c>
      <c r="J119" s="151">
        <v>3</v>
      </c>
      <c r="K119" s="97">
        <v>36</v>
      </c>
      <c r="L119" s="151">
        <v>0.33333333333333326</v>
      </c>
      <c r="M119" s="97">
        <v>28</v>
      </c>
      <c r="N119" s="151">
        <v>0.55555555555555558</v>
      </c>
      <c r="O119" s="97">
        <v>64</v>
      </c>
      <c r="P119" s="151">
        <v>0.42222222222222228</v>
      </c>
      <c r="Q119" s="152">
        <v>14</v>
      </c>
      <c r="R119" s="151">
        <v>-0.125</v>
      </c>
      <c r="S119" s="152">
        <v>72</v>
      </c>
      <c r="T119" s="151">
        <v>-0.19999999999999996</v>
      </c>
      <c r="U119" s="152">
        <v>86</v>
      </c>
      <c r="V119" s="151">
        <v>-0.18867924528301883</v>
      </c>
      <c r="W119" s="97">
        <v>61</v>
      </c>
      <c r="X119" s="151">
        <v>-3.1746031746031744E-2</v>
      </c>
      <c r="Y119" s="97">
        <v>112</v>
      </c>
      <c r="Z119" s="151">
        <v>3.7037037037036979E-2</v>
      </c>
      <c r="AA119" s="97">
        <v>173</v>
      </c>
      <c r="AB119" s="151">
        <v>1.1695906432748648E-2</v>
      </c>
    </row>
    <row r="120" spans="2:28" ht="15" hidden="1" customHeight="1" outlineLevel="1" x14ac:dyDescent="0.25">
      <c r="B120" s="150" t="s">
        <v>80</v>
      </c>
      <c r="C120" s="97">
        <v>16</v>
      </c>
      <c r="D120" s="151">
        <v>1.2857142857142856</v>
      </c>
      <c r="E120" s="152">
        <v>2</v>
      </c>
      <c r="F120" s="151">
        <v>1</v>
      </c>
      <c r="G120" s="152">
        <v>3</v>
      </c>
      <c r="H120" s="151">
        <v>-0.88888888888888884</v>
      </c>
      <c r="I120" s="152">
        <v>5</v>
      </c>
      <c r="J120" s="151">
        <v>-0.8214285714285714</v>
      </c>
      <c r="K120" s="97">
        <v>318</v>
      </c>
      <c r="L120" s="151">
        <v>-0.25526932084309129</v>
      </c>
      <c r="M120" s="97">
        <v>1987</v>
      </c>
      <c r="N120" s="151">
        <v>-1.6336633663366351E-2</v>
      </c>
      <c r="O120" s="97">
        <v>2305</v>
      </c>
      <c r="P120" s="151">
        <v>-5.8030241111565184E-2</v>
      </c>
      <c r="Q120" s="152">
        <v>1455</v>
      </c>
      <c r="R120" s="151">
        <v>-1.0876954452753274E-2</v>
      </c>
      <c r="S120" s="152">
        <v>2927</v>
      </c>
      <c r="T120" s="151">
        <v>0.16892971246006394</v>
      </c>
      <c r="U120" s="152">
        <v>4382</v>
      </c>
      <c r="V120" s="151">
        <v>0.10238993710691835</v>
      </c>
      <c r="W120" s="97">
        <v>1791</v>
      </c>
      <c r="X120" s="151">
        <v>-6.0335781741867822E-2</v>
      </c>
      <c r="Y120" s="97">
        <v>4917</v>
      </c>
      <c r="Z120" s="151">
        <v>8.0421885299934104E-2</v>
      </c>
      <c r="AA120" s="97">
        <v>6708</v>
      </c>
      <c r="AB120" s="151">
        <v>3.8872541427907636E-2</v>
      </c>
    </row>
    <row r="121" spans="2:28" ht="15" hidden="1" customHeight="1" outlineLevel="1" x14ac:dyDescent="0.25">
      <c r="B121" s="150" t="s">
        <v>79</v>
      </c>
      <c r="C121" s="97">
        <v>39</v>
      </c>
      <c r="D121" s="151">
        <v>2.9</v>
      </c>
      <c r="E121" s="152">
        <v>1</v>
      </c>
      <c r="F121" s="151">
        <v>-0.5</v>
      </c>
      <c r="G121" s="152">
        <v>0</v>
      </c>
      <c r="H121" s="151" t="s">
        <v>135</v>
      </c>
      <c r="I121" s="152">
        <v>1</v>
      </c>
      <c r="J121" s="151">
        <v>-0.5</v>
      </c>
      <c r="K121" s="97">
        <v>900</v>
      </c>
      <c r="L121" s="151">
        <v>-7.1207430340557321E-2</v>
      </c>
      <c r="M121" s="97">
        <v>6041</v>
      </c>
      <c r="N121" s="151">
        <v>0.18823760818253343</v>
      </c>
      <c r="O121" s="97">
        <v>6941</v>
      </c>
      <c r="P121" s="151">
        <v>0.14670411366264657</v>
      </c>
      <c r="Q121" s="152">
        <v>4171</v>
      </c>
      <c r="R121" s="151">
        <v>0.26355649803089976</v>
      </c>
      <c r="S121" s="152">
        <v>6370</v>
      </c>
      <c r="T121" s="151">
        <v>-0.13627118644067793</v>
      </c>
      <c r="U121" s="152">
        <v>10541</v>
      </c>
      <c r="V121" s="151">
        <v>-1.2645185462720088E-2</v>
      </c>
      <c r="W121" s="97">
        <v>5111</v>
      </c>
      <c r="X121" s="151">
        <v>0.19360112097150872</v>
      </c>
      <c r="Y121" s="97">
        <v>12411</v>
      </c>
      <c r="Z121" s="151">
        <v>-3.8526366482061203E-3</v>
      </c>
      <c r="AA121" s="97">
        <v>17522</v>
      </c>
      <c r="AB121" s="151">
        <v>4.6651932381578165E-2</v>
      </c>
    </row>
    <row r="122" spans="2:28" ht="15" hidden="1" customHeight="1" outlineLevel="1" x14ac:dyDescent="0.25">
      <c r="B122" s="150" t="s">
        <v>78</v>
      </c>
      <c r="C122" s="97">
        <v>30</v>
      </c>
      <c r="D122" s="151">
        <v>3.4482758620689724E-2</v>
      </c>
      <c r="E122" s="152">
        <v>3</v>
      </c>
      <c r="F122" s="151" t="s">
        <v>135</v>
      </c>
      <c r="G122" s="152">
        <v>28</v>
      </c>
      <c r="H122" s="151">
        <v>-0.41666666666666663</v>
      </c>
      <c r="I122" s="152">
        <v>31</v>
      </c>
      <c r="J122" s="151">
        <v>-0.35416666666666663</v>
      </c>
      <c r="K122" s="97">
        <v>1204</v>
      </c>
      <c r="L122" s="151">
        <v>0.20159680638722555</v>
      </c>
      <c r="M122" s="97">
        <v>4455</v>
      </c>
      <c r="N122" s="151">
        <v>-3.6964980544747061E-2</v>
      </c>
      <c r="O122" s="97">
        <v>5659</v>
      </c>
      <c r="P122" s="151">
        <v>5.5081734186210873E-3</v>
      </c>
      <c r="Q122" s="152">
        <v>4001</v>
      </c>
      <c r="R122" s="151">
        <v>0.20186242114749176</v>
      </c>
      <c r="S122" s="152">
        <v>6938</v>
      </c>
      <c r="T122" s="151">
        <v>6.2155541947336301E-2</v>
      </c>
      <c r="U122" s="152">
        <v>10939</v>
      </c>
      <c r="V122" s="151">
        <v>0.10931954162863811</v>
      </c>
      <c r="W122" s="97">
        <v>5238</v>
      </c>
      <c r="X122" s="151">
        <v>0.20137614678899074</v>
      </c>
      <c r="Y122" s="97">
        <v>11421</v>
      </c>
      <c r="Z122" s="151">
        <v>1.9186150276637504E-2</v>
      </c>
      <c r="AA122" s="97">
        <v>16659</v>
      </c>
      <c r="AB122" s="151">
        <v>7.0217139920339289E-2</v>
      </c>
    </row>
    <row r="123" spans="2:28" ht="15" hidden="1" customHeight="1" outlineLevel="1" x14ac:dyDescent="0.25">
      <c r="B123" s="150" t="s">
        <v>77</v>
      </c>
      <c r="C123" s="97">
        <v>16</v>
      </c>
      <c r="D123" s="151">
        <v>-0.11111111111111116</v>
      </c>
      <c r="E123" s="152">
        <v>0</v>
      </c>
      <c r="F123" s="151">
        <v>-1</v>
      </c>
      <c r="G123" s="152">
        <v>6</v>
      </c>
      <c r="H123" s="151">
        <v>-0.5714285714285714</v>
      </c>
      <c r="I123" s="152">
        <v>6</v>
      </c>
      <c r="J123" s="151">
        <v>-0.6</v>
      </c>
      <c r="K123" s="97">
        <v>1192</v>
      </c>
      <c r="L123" s="151">
        <v>2.3175965665235942E-2</v>
      </c>
      <c r="M123" s="97">
        <v>5916</v>
      </c>
      <c r="N123" s="151">
        <v>0.1657142857142857</v>
      </c>
      <c r="O123" s="97">
        <v>7108</v>
      </c>
      <c r="P123" s="151">
        <v>0.13910256410256405</v>
      </c>
      <c r="Q123" s="152">
        <v>3643</v>
      </c>
      <c r="R123" s="151">
        <v>0.21070122964440019</v>
      </c>
      <c r="S123" s="152">
        <v>7475</v>
      </c>
      <c r="T123" s="151">
        <v>7.2915171522893729E-2</v>
      </c>
      <c r="U123" s="152">
        <v>11118</v>
      </c>
      <c r="V123" s="151">
        <v>0.1144747393744987</v>
      </c>
      <c r="W123" s="97">
        <v>4851</v>
      </c>
      <c r="X123" s="151">
        <v>0.15692821368948251</v>
      </c>
      <c r="Y123" s="97">
        <v>13397</v>
      </c>
      <c r="Z123" s="151">
        <v>0.11123092236230914</v>
      </c>
      <c r="AA123" s="97">
        <v>18248</v>
      </c>
      <c r="AB123" s="151">
        <v>0.12302295525878515</v>
      </c>
    </row>
    <row r="124" spans="2:28" collapsed="1" x14ac:dyDescent="0.25">
      <c r="B124" s="159">
        <v>2005</v>
      </c>
      <c r="C124" s="152">
        <v>270</v>
      </c>
      <c r="D124" s="101">
        <v>0.42105263157894735</v>
      </c>
      <c r="E124" s="152">
        <v>12</v>
      </c>
      <c r="F124" s="101">
        <v>9.0909090909090828E-2</v>
      </c>
      <c r="G124" s="152">
        <v>94</v>
      </c>
      <c r="H124" s="101">
        <v>-9.6153846153846145E-2</v>
      </c>
      <c r="I124" s="152">
        <v>106</v>
      </c>
      <c r="J124" s="101">
        <v>-7.8260869565217384E-2</v>
      </c>
      <c r="K124" s="152">
        <v>6504</v>
      </c>
      <c r="L124" s="101">
        <v>-8.4459459459459429E-2</v>
      </c>
      <c r="M124" s="152">
        <v>35228</v>
      </c>
      <c r="N124" s="101">
        <v>1.1310788310271658E-2</v>
      </c>
      <c r="O124" s="152">
        <v>41732</v>
      </c>
      <c r="P124" s="101">
        <v>-4.9120129715294336E-3</v>
      </c>
      <c r="Q124" s="152">
        <v>23322</v>
      </c>
      <c r="R124" s="101">
        <v>6.7954940928656393E-2</v>
      </c>
      <c r="S124" s="152">
        <v>49942</v>
      </c>
      <c r="T124" s="101">
        <v>0.13638845908801311</v>
      </c>
      <c r="U124" s="152">
        <v>73264</v>
      </c>
      <c r="V124" s="101">
        <v>0.11367160186057834</v>
      </c>
      <c r="W124" s="152">
        <v>30108</v>
      </c>
      <c r="X124" s="101">
        <v>3.3112582781456901E-2</v>
      </c>
      <c r="Y124" s="152">
        <v>85264</v>
      </c>
      <c r="Z124" s="101">
        <v>8.0850848059224711E-2</v>
      </c>
      <c r="AA124" s="152">
        <v>115372</v>
      </c>
      <c r="AB124" s="101">
        <v>6.7972488868729641E-2</v>
      </c>
    </row>
    <row r="125" spans="2:28" ht="15" hidden="1" customHeight="1" outlineLevel="1" x14ac:dyDescent="0.25">
      <c r="B125" s="150" t="s">
        <v>88</v>
      </c>
      <c r="C125" s="97">
        <v>13</v>
      </c>
      <c r="D125" s="151">
        <v>-0.5185185185185186</v>
      </c>
      <c r="E125" s="152">
        <v>3</v>
      </c>
      <c r="F125" s="151">
        <v>2</v>
      </c>
      <c r="G125" s="152">
        <v>6</v>
      </c>
      <c r="H125" s="151" t="s">
        <v>135</v>
      </c>
      <c r="I125" s="152">
        <v>9</v>
      </c>
      <c r="J125" s="151">
        <v>8</v>
      </c>
      <c r="K125" s="97">
        <v>1085</v>
      </c>
      <c r="L125" s="151">
        <v>0.16666666666666674</v>
      </c>
      <c r="M125" s="97">
        <v>6882</v>
      </c>
      <c r="N125" s="151">
        <v>0.28828154249344817</v>
      </c>
      <c r="O125" s="97">
        <v>7967</v>
      </c>
      <c r="P125" s="151">
        <v>0.27024872448979598</v>
      </c>
      <c r="Q125" s="152">
        <v>3467</v>
      </c>
      <c r="R125" s="151">
        <v>-1.5895543570820347E-2</v>
      </c>
      <c r="S125" s="152">
        <v>7920</v>
      </c>
      <c r="T125" s="151">
        <v>5.1373954599761129E-2</v>
      </c>
      <c r="U125" s="152">
        <v>11387</v>
      </c>
      <c r="V125" s="151">
        <v>2.993849493487688E-2</v>
      </c>
      <c r="W125" s="97">
        <v>4568</v>
      </c>
      <c r="X125" s="151">
        <v>1.9415309082793986E-2</v>
      </c>
      <c r="Y125" s="97">
        <v>14808</v>
      </c>
      <c r="Z125" s="151">
        <v>0.15013592233009709</v>
      </c>
      <c r="AA125" s="97">
        <v>19376</v>
      </c>
      <c r="AB125" s="151">
        <v>0.11638626411615571</v>
      </c>
    </row>
    <row r="126" spans="2:28" ht="15" hidden="1" customHeight="1" outlineLevel="1" x14ac:dyDescent="0.25">
      <c r="B126" s="150" t="s">
        <v>87</v>
      </c>
      <c r="C126" s="97">
        <v>64</v>
      </c>
      <c r="D126" s="151">
        <v>8.1428571428571423</v>
      </c>
      <c r="E126" s="152">
        <v>0</v>
      </c>
      <c r="F126" s="151">
        <v>-1</v>
      </c>
      <c r="G126" s="152">
        <v>0</v>
      </c>
      <c r="H126" s="151">
        <v>-1</v>
      </c>
      <c r="I126" s="152">
        <v>0</v>
      </c>
      <c r="J126" s="151">
        <v>-1</v>
      </c>
      <c r="K126" s="97">
        <v>1372</v>
      </c>
      <c r="L126" s="151">
        <v>0.28344246959775488</v>
      </c>
      <c r="M126" s="97">
        <v>5936</v>
      </c>
      <c r="N126" s="151">
        <v>9.6416697451052746E-2</v>
      </c>
      <c r="O126" s="97">
        <v>7308</v>
      </c>
      <c r="P126" s="151">
        <v>0.12725590004627496</v>
      </c>
      <c r="Q126" s="152">
        <v>3679</v>
      </c>
      <c r="R126" s="151">
        <v>0.20860709592641258</v>
      </c>
      <c r="S126" s="152">
        <v>7299</v>
      </c>
      <c r="T126" s="151">
        <v>4.870689655172411E-2</v>
      </c>
      <c r="U126" s="152">
        <v>10978</v>
      </c>
      <c r="V126" s="151">
        <v>9.7361055577768862E-2</v>
      </c>
      <c r="W126" s="97">
        <v>5115</v>
      </c>
      <c r="X126" s="151">
        <v>0.24120359136131997</v>
      </c>
      <c r="Y126" s="97">
        <v>13235</v>
      </c>
      <c r="Z126" s="151">
        <v>6.5448398003542074E-2</v>
      </c>
      <c r="AA126" s="97">
        <v>18350</v>
      </c>
      <c r="AB126" s="151">
        <v>0.10923049023756271</v>
      </c>
    </row>
    <row r="127" spans="2:28" ht="15" hidden="1" customHeight="1" outlineLevel="1" x14ac:dyDescent="0.25">
      <c r="B127" s="150" t="s">
        <v>86</v>
      </c>
      <c r="C127" s="97">
        <v>18</v>
      </c>
      <c r="D127" s="151">
        <v>0.8</v>
      </c>
      <c r="E127" s="152">
        <v>0</v>
      </c>
      <c r="F127" s="151">
        <v>-1</v>
      </c>
      <c r="G127" s="152">
        <v>9</v>
      </c>
      <c r="H127" s="151">
        <v>-0.83636363636363642</v>
      </c>
      <c r="I127" s="152">
        <v>9</v>
      </c>
      <c r="J127" s="151">
        <v>-0.8392857142857143</v>
      </c>
      <c r="K127" s="97">
        <v>1024</v>
      </c>
      <c r="L127" s="151">
        <v>1.579345088161209</v>
      </c>
      <c r="M127" s="97">
        <v>5150</v>
      </c>
      <c r="N127" s="151">
        <v>0.19517289394291026</v>
      </c>
      <c r="O127" s="97">
        <v>6174</v>
      </c>
      <c r="P127" s="151">
        <v>0.31194220144496398</v>
      </c>
      <c r="Q127" s="152">
        <v>1610</v>
      </c>
      <c r="R127" s="151">
        <v>-0.10406232609905397</v>
      </c>
      <c r="S127" s="152">
        <v>5069</v>
      </c>
      <c r="T127" s="151">
        <v>0.24975345167652852</v>
      </c>
      <c r="U127" s="152">
        <v>6679</v>
      </c>
      <c r="V127" s="151">
        <v>0.14112420980693652</v>
      </c>
      <c r="W127" s="97">
        <v>2652</v>
      </c>
      <c r="X127" s="151">
        <v>0.20272108843537406</v>
      </c>
      <c r="Y127" s="97">
        <v>10228</v>
      </c>
      <c r="Z127" s="151">
        <v>0.21472684085510685</v>
      </c>
      <c r="AA127" s="97">
        <v>12880</v>
      </c>
      <c r="AB127" s="151">
        <v>0.21223529411764708</v>
      </c>
    </row>
    <row r="128" spans="2:28" ht="15" hidden="1" customHeight="1" outlineLevel="1" x14ac:dyDescent="0.25">
      <c r="B128" s="150" t="s">
        <v>85</v>
      </c>
      <c r="C128" s="97">
        <v>0</v>
      </c>
      <c r="D128" s="151">
        <v>-1</v>
      </c>
      <c r="E128" s="152">
        <v>1</v>
      </c>
      <c r="F128" s="151">
        <v>-0.75</v>
      </c>
      <c r="G128" s="152">
        <v>0</v>
      </c>
      <c r="H128" s="151" t="s">
        <v>135</v>
      </c>
      <c r="I128" s="152">
        <v>1</v>
      </c>
      <c r="J128" s="151">
        <v>-0.75</v>
      </c>
      <c r="K128" s="97">
        <v>15</v>
      </c>
      <c r="L128" s="151">
        <v>2.75</v>
      </c>
      <c r="M128" s="97">
        <v>19</v>
      </c>
      <c r="N128" s="151">
        <v>-0.5</v>
      </c>
      <c r="O128" s="97">
        <v>34</v>
      </c>
      <c r="P128" s="151">
        <v>-0.19047619047619047</v>
      </c>
      <c r="Q128" s="152">
        <v>9</v>
      </c>
      <c r="R128" s="151">
        <v>-0.3571428571428571</v>
      </c>
      <c r="S128" s="152">
        <v>38</v>
      </c>
      <c r="T128" s="151">
        <v>-0.77380952380952384</v>
      </c>
      <c r="U128" s="152">
        <v>47</v>
      </c>
      <c r="V128" s="151">
        <v>-0.74175824175824179</v>
      </c>
      <c r="W128" s="97">
        <v>25</v>
      </c>
      <c r="X128" s="151">
        <v>4.1666666666666741E-2</v>
      </c>
      <c r="Y128" s="97">
        <v>57</v>
      </c>
      <c r="Z128" s="151">
        <v>-0.72330097087378642</v>
      </c>
      <c r="AA128" s="97">
        <v>82</v>
      </c>
      <c r="AB128" s="151">
        <v>-0.64347826086956528</v>
      </c>
    </row>
    <row r="129" spans="2:28" ht="15" hidden="1" customHeight="1" outlineLevel="1" x14ac:dyDescent="0.25">
      <c r="B129" s="150" t="s">
        <v>84</v>
      </c>
      <c r="C129" s="97">
        <v>1</v>
      </c>
      <c r="D129" s="151" t="s">
        <v>135</v>
      </c>
      <c r="E129" s="152">
        <v>0</v>
      </c>
      <c r="F129" s="151">
        <v>-1</v>
      </c>
      <c r="G129" s="152">
        <v>0</v>
      </c>
      <c r="H129" s="151" t="s">
        <v>135</v>
      </c>
      <c r="I129" s="152">
        <v>0</v>
      </c>
      <c r="J129" s="151">
        <v>-1</v>
      </c>
      <c r="K129" s="97">
        <v>4</v>
      </c>
      <c r="L129" s="151" t="s">
        <v>135</v>
      </c>
      <c r="M129" s="97">
        <v>2</v>
      </c>
      <c r="N129" s="151">
        <v>-0.75</v>
      </c>
      <c r="O129" s="97">
        <v>6</v>
      </c>
      <c r="P129" s="151">
        <v>-0.25</v>
      </c>
      <c r="Q129" s="152">
        <v>11</v>
      </c>
      <c r="R129" s="151">
        <v>-0.38888888888888884</v>
      </c>
      <c r="S129" s="152">
        <v>43</v>
      </c>
      <c r="T129" s="151">
        <v>-0.38571428571428568</v>
      </c>
      <c r="U129" s="152">
        <v>54</v>
      </c>
      <c r="V129" s="151">
        <v>-0.38636363636363635</v>
      </c>
      <c r="W129" s="97">
        <v>16</v>
      </c>
      <c r="X129" s="151">
        <v>-0.15789473684210531</v>
      </c>
      <c r="Y129" s="97">
        <v>45</v>
      </c>
      <c r="Z129" s="151">
        <v>-0.42307692307692313</v>
      </c>
      <c r="AA129" s="97">
        <v>61</v>
      </c>
      <c r="AB129" s="151">
        <v>-0.37113402061855671</v>
      </c>
    </row>
    <row r="130" spans="2:28" ht="15" hidden="1" customHeight="1" outlineLevel="1" x14ac:dyDescent="0.25">
      <c r="B130" s="150" t="s">
        <v>83</v>
      </c>
      <c r="C130" s="97">
        <v>12</v>
      </c>
      <c r="D130" s="151">
        <v>1.4</v>
      </c>
      <c r="E130" s="152">
        <v>0</v>
      </c>
      <c r="F130" s="151" t="s">
        <v>135</v>
      </c>
      <c r="G130" s="152">
        <v>0</v>
      </c>
      <c r="H130" s="151" t="s">
        <v>135</v>
      </c>
      <c r="I130" s="152">
        <v>0</v>
      </c>
      <c r="J130" s="151" t="s">
        <v>135</v>
      </c>
      <c r="K130" s="97">
        <v>11</v>
      </c>
      <c r="L130" s="151">
        <v>-0.44999999999999996</v>
      </c>
      <c r="M130" s="97">
        <v>7</v>
      </c>
      <c r="N130" s="151">
        <v>-0.22222222222222221</v>
      </c>
      <c r="O130" s="97">
        <v>18</v>
      </c>
      <c r="P130" s="151">
        <v>-0.37931034482758619</v>
      </c>
      <c r="Q130" s="152">
        <v>12</v>
      </c>
      <c r="R130" s="151">
        <v>0.19999999999999996</v>
      </c>
      <c r="S130" s="152">
        <v>37</v>
      </c>
      <c r="T130" s="151">
        <v>-0.39344262295081966</v>
      </c>
      <c r="U130" s="152">
        <v>49</v>
      </c>
      <c r="V130" s="151">
        <v>-0.3098591549295775</v>
      </c>
      <c r="W130" s="97">
        <v>35</v>
      </c>
      <c r="X130" s="151">
        <v>0</v>
      </c>
      <c r="Y130" s="97">
        <v>44</v>
      </c>
      <c r="Z130" s="151">
        <v>-0.37142857142857144</v>
      </c>
      <c r="AA130" s="97">
        <v>79</v>
      </c>
      <c r="AB130" s="151">
        <v>-0.24761904761904763</v>
      </c>
    </row>
    <row r="131" spans="2:28" ht="15" hidden="1" customHeight="1" outlineLevel="1" x14ac:dyDescent="0.25">
      <c r="B131" s="150" t="s">
        <v>82</v>
      </c>
      <c r="C131" s="97">
        <v>1</v>
      </c>
      <c r="D131" s="151">
        <v>-0.66666666666666674</v>
      </c>
      <c r="E131" s="152">
        <v>0</v>
      </c>
      <c r="F131" s="151">
        <v>-1</v>
      </c>
      <c r="G131" s="152">
        <v>0</v>
      </c>
      <c r="H131" s="151" t="s">
        <v>135</v>
      </c>
      <c r="I131" s="152">
        <v>0</v>
      </c>
      <c r="J131" s="151">
        <v>-1</v>
      </c>
      <c r="K131" s="97">
        <v>3</v>
      </c>
      <c r="L131" s="151">
        <v>-0.5</v>
      </c>
      <c r="M131" s="97">
        <v>15</v>
      </c>
      <c r="N131" s="151">
        <v>-0.48275862068965514</v>
      </c>
      <c r="O131" s="97">
        <v>18</v>
      </c>
      <c r="P131" s="151">
        <v>-0.48571428571428577</v>
      </c>
      <c r="Q131" s="152">
        <v>1924</v>
      </c>
      <c r="R131" s="151">
        <v>173.90909090909091</v>
      </c>
      <c r="S131" s="152">
        <v>74</v>
      </c>
      <c r="T131" s="151">
        <v>-3.8961038961038974E-2</v>
      </c>
      <c r="U131" s="152">
        <v>1998</v>
      </c>
      <c r="V131" s="151">
        <v>21.704545454545453</v>
      </c>
      <c r="W131" s="97">
        <v>1928</v>
      </c>
      <c r="X131" s="151">
        <v>82.826086956521735</v>
      </c>
      <c r="Y131" s="97">
        <v>89</v>
      </c>
      <c r="Z131" s="151">
        <v>-0.160377358490566</v>
      </c>
      <c r="AA131" s="97">
        <v>2017</v>
      </c>
      <c r="AB131" s="151">
        <v>14.635658914728682</v>
      </c>
    </row>
    <row r="132" spans="2:28" ht="15" hidden="1" customHeight="1" outlineLevel="1" x14ac:dyDescent="0.25">
      <c r="B132" s="150" t="s">
        <v>81</v>
      </c>
      <c r="C132" s="97">
        <v>17</v>
      </c>
      <c r="D132" s="151">
        <v>3.25</v>
      </c>
      <c r="E132" s="152">
        <v>3</v>
      </c>
      <c r="F132" s="151" t="s">
        <v>135</v>
      </c>
      <c r="G132" s="152">
        <v>0</v>
      </c>
      <c r="H132" s="151" t="s">
        <v>135</v>
      </c>
      <c r="I132" s="152">
        <v>3</v>
      </c>
      <c r="J132" s="151" t="s">
        <v>135</v>
      </c>
      <c r="K132" s="97">
        <v>27</v>
      </c>
      <c r="L132" s="151">
        <v>2</v>
      </c>
      <c r="M132" s="97">
        <v>18</v>
      </c>
      <c r="N132" s="151">
        <v>2.6</v>
      </c>
      <c r="O132" s="97">
        <v>45</v>
      </c>
      <c r="P132" s="151">
        <v>2.2142857142857144</v>
      </c>
      <c r="Q132" s="152">
        <v>16</v>
      </c>
      <c r="R132" s="151">
        <v>-0.30434782608695654</v>
      </c>
      <c r="S132" s="152">
        <v>90</v>
      </c>
      <c r="T132" s="151">
        <v>-0.71518987341772156</v>
      </c>
      <c r="U132" s="152">
        <v>106</v>
      </c>
      <c r="V132" s="151">
        <v>-0.68731563421828912</v>
      </c>
      <c r="W132" s="97">
        <v>63</v>
      </c>
      <c r="X132" s="151">
        <v>0.75</v>
      </c>
      <c r="Y132" s="97">
        <v>108</v>
      </c>
      <c r="Z132" s="151">
        <v>-0.66355140186915884</v>
      </c>
      <c r="AA132" s="97">
        <v>171</v>
      </c>
      <c r="AB132" s="151">
        <v>-0.52100840336134446</v>
      </c>
    </row>
    <row r="133" spans="2:28" ht="15" hidden="1" customHeight="1" outlineLevel="1" x14ac:dyDescent="0.25">
      <c r="B133" s="150" t="s">
        <v>80</v>
      </c>
      <c r="C133" s="97">
        <v>7</v>
      </c>
      <c r="D133" s="151">
        <v>-0.5</v>
      </c>
      <c r="E133" s="152">
        <v>1</v>
      </c>
      <c r="F133" s="151" t="s">
        <v>135</v>
      </c>
      <c r="G133" s="152">
        <v>27</v>
      </c>
      <c r="H133" s="151" t="s">
        <v>135</v>
      </c>
      <c r="I133" s="152">
        <v>28</v>
      </c>
      <c r="J133" s="151" t="s">
        <v>135</v>
      </c>
      <c r="K133" s="97">
        <v>427</v>
      </c>
      <c r="L133" s="151">
        <v>0.75</v>
      </c>
      <c r="M133" s="97">
        <v>2020</v>
      </c>
      <c r="N133" s="151">
        <v>0.36118598382749334</v>
      </c>
      <c r="O133" s="97">
        <v>2447</v>
      </c>
      <c r="P133" s="151">
        <v>0.41608796296296302</v>
      </c>
      <c r="Q133" s="152">
        <v>1471</v>
      </c>
      <c r="R133" s="151">
        <v>-5.3410553410553452E-2</v>
      </c>
      <c r="S133" s="152">
        <v>2504</v>
      </c>
      <c r="T133" s="151">
        <v>2.1207177814029254E-2</v>
      </c>
      <c r="U133" s="152">
        <v>3975</v>
      </c>
      <c r="V133" s="151">
        <v>-7.7383924113829661E-3</v>
      </c>
      <c r="W133" s="97">
        <v>1906</v>
      </c>
      <c r="X133" s="151">
        <v>5.1876379690949159E-2</v>
      </c>
      <c r="Y133" s="97">
        <v>4551</v>
      </c>
      <c r="Z133" s="151">
        <v>0.15625</v>
      </c>
      <c r="AA133" s="97">
        <v>6457</v>
      </c>
      <c r="AB133" s="151">
        <v>0.12334725121781487</v>
      </c>
    </row>
    <row r="134" spans="2:28" ht="15" hidden="1" customHeight="1" outlineLevel="1" x14ac:dyDescent="0.25">
      <c r="B134" s="150" t="s">
        <v>79</v>
      </c>
      <c r="C134" s="97">
        <v>10</v>
      </c>
      <c r="D134" s="151">
        <v>-0.67741935483870974</v>
      </c>
      <c r="E134" s="152">
        <v>2</v>
      </c>
      <c r="F134" s="151">
        <v>-0.33333333333333337</v>
      </c>
      <c r="G134" s="152">
        <v>0</v>
      </c>
      <c r="H134" s="151" t="s">
        <v>135</v>
      </c>
      <c r="I134" s="152">
        <v>2</v>
      </c>
      <c r="J134" s="151">
        <v>-0.33333333333333337</v>
      </c>
      <c r="K134" s="97">
        <v>969</v>
      </c>
      <c r="L134" s="151">
        <v>0.19041769041769041</v>
      </c>
      <c r="M134" s="97">
        <v>5084</v>
      </c>
      <c r="N134" s="151">
        <v>8.7254063301967388E-2</v>
      </c>
      <c r="O134" s="97">
        <v>6053</v>
      </c>
      <c r="P134" s="151">
        <v>0.10255009107468127</v>
      </c>
      <c r="Q134" s="152">
        <v>3301</v>
      </c>
      <c r="R134" s="151">
        <v>-6.3811684628474197E-2</v>
      </c>
      <c r="S134" s="152">
        <v>7375</v>
      </c>
      <c r="T134" s="151">
        <v>0.24095574625609961</v>
      </c>
      <c r="U134" s="152">
        <v>10676</v>
      </c>
      <c r="V134" s="151">
        <v>0.12746858168761221</v>
      </c>
      <c r="W134" s="97">
        <v>4282</v>
      </c>
      <c r="X134" s="151">
        <v>-2.1033379058070456E-2</v>
      </c>
      <c r="Y134" s="97">
        <v>12459</v>
      </c>
      <c r="Z134" s="151">
        <v>0.1732743196157831</v>
      </c>
      <c r="AA134" s="97">
        <v>16741</v>
      </c>
      <c r="AB134" s="151">
        <v>0.11658774094577473</v>
      </c>
    </row>
    <row r="135" spans="2:28" ht="15" hidden="1" customHeight="1" outlineLevel="1" x14ac:dyDescent="0.25">
      <c r="B135" s="150" t="s">
        <v>78</v>
      </c>
      <c r="C135" s="97">
        <v>29</v>
      </c>
      <c r="D135" s="151">
        <v>0.52631578947368429</v>
      </c>
      <c r="E135" s="152">
        <v>0</v>
      </c>
      <c r="F135" s="151">
        <v>-1</v>
      </c>
      <c r="G135" s="152">
        <v>48</v>
      </c>
      <c r="H135" s="151">
        <v>0.54838709677419351</v>
      </c>
      <c r="I135" s="152">
        <v>48</v>
      </c>
      <c r="J135" s="151">
        <v>0.33333333333333326</v>
      </c>
      <c r="K135" s="97">
        <v>1002</v>
      </c>
      <c r="L135" s="151">
        <v>0.32539682539682535</v>
      </c>
      <c r="M135" s="97">
        <v>4626</v>
      </c>
      <c r="N135" s="151">
        <v>0.21865121180189684</v>
      </c>
      <c r="O135" s="97">
        <v>5628</v>
      </c>
      <c r="P135" s="151">
        <v>0.23637961335676616</v>
      </c>
      <c r="Q135" s="152">
        <v>3329</v>
      </c>
      <c r="R135" s="151">
        <v>8.2249674902470815E-2</v>
      </c>
      <c r="S135" s="152">
        <v>6532</v>
      </c>
      <c r="T135" s="151">
        <v>0.24727897651327102</v>
      </c>
      <c r="U135" s="152">
        <v>9861</v>
      </c>
      <c r="V135" s="151">
        <v>0.18621436304583172</v>
      </c>
      <c r="W135" s="97">
        <v>4360</v>
      </c>
      <c r="X135" s="151">
        <v>0.13070539419087135</v>
      </c>
      <c r="Y135" s="97">
        <v>11206</v>
      </c>
      <c r="Z135" s="151">
        <v>0.23631950573698157</v>
      </c>
      <c r="AA135" s="97">
        <v>15566</v>
      </c>
      <c r="AB135" s="151">
        <v>0.20479876160990718</v>
      </c>
    </row>
    <row r="136" spans="2:28" ht="15" hidden="1" customHeight="1" outlineLevel="1" x14ac:dyDescent="0.25">
      <c r="B136" s="150" t="s">
        <v>77</v>
      </c>
      <c r="C136" s="97">
        <v>18</v>
      </c>
      <c r="D136" s="151">
        <v>-0.25</v>
      </c>
      <c r="E136" s="152">
        <v>1</v>
      </c>
      <c r="F136" s="151">
        <v>-0.66666666666666674</v>
      </c>
      <c r="G136" s="152">
        <v>14</v>
      </c>
      <c r="H136" s="151">
        <v>1</v>
      </c>
      <c r="I136" s="152">
        <v>15</v>
      </c>
      <c r="J136" s="151">
        <v>0.5</v>
      </c>
      <c r="K136" s="97">
        <v>1165</v>
      </c>
      <c r="L136" s="151">
        <v>0.45989974937343359</v>
      </c>
      <c r="M136" s="97">
        <v>5075</v>
      </c>
      <c r="N136" s="151">
        <v>2.5252525252525304E-2</v>
      </c>
      <c r="O136" s="97">
        <v>6240</v>
      </c>
      <c r="P136" s="151">
        <v>8.5594989561586621E-2</v>
      </c>
      <c r="Q136" s="152">
        <v>3009</v>
      </c>
      <c r="R136" s="151">
        <v>2.0691994572591632E-2</v>
      </c>
      <c r="S136" s="152">
        <v>6967</v>
      </c>
      <c r="T136" s="151">
        <v>2.2603845589314497E-2</v>
      </c>
      <c r="U136" s="152">
        <v>9976</v>
      </c>
      <c r="V136" s="151">
        <v>2.2026431718061623E-2</v>
      </c>
      <c r="W136" s="97">
        <v>4193</v>
      </c>
      <c r="X136" s="151">
        <v>0.11131725417439697</v>
      </c>
      <c r="Y136" s="97">
        <v>12056</v>
      </c>
      <c r="Z136" s="151">
        <v>2.4299065420560817E-2</v>
      </c>
      <c r="AA136" s="97">
        <v>16249</v>
      </c>
      <c r="AB136" s="151">
        <v>4.5422376632567651E-2</v>
      </c>
    </row>
    <row r="137" spans="2:28" collapsed="1" x14ac:dyDescent="0.25">
      <c r="B137" s="159">
        <v>2004</v>
      </c>
      <c r="C137" s="152">
        <v>190</v>
      </c>
      <c r="D137" s="101">
        <v>0.30136986301369872</v>
      </c>
      <c r="E137" s="152">
        <v>11</v>
      </c>
      <c r="F137" s="101">
        <v>-0.5</v>
      </c>
      <c r="G137" s="152">
        <v>104</v>
      </c>
      <c r="H137" s="101">
        <v>-0.26241134751773054</v>
      </c>
      <c r="I137" s="152">
        <v>115</v>
      </c>
      <c r="J137" s="101">
        <v>-0.29447852760736193</v>
      </c>
      <c r="K137" s="152">
        <v>7104</v>
      </c>
      <c r="L137" s="101">
        <v>0.40756885278383193</v>
      </c>
      <c r="M137" s="152">
        <v>34834</v>
      </c>
      <c r="N137" s="101">
        <v>0.15881570192947447</v>
      </c>
      <c r="O137" s="152">
        <v>41938</v>
      </c>
      <c r="P137" s="101">
        <v>0.19457658016919699</v>
      </c>
      <c r="Q137" s="152">
        <v>21838</v>
      </c>
      <c r="R137" s="101">
        <v>0.11737617683176427</v>
      </c>
      <c r="S137" s="152">
        <v>43948</v>
      </c>
      <c r="T137" s="101">
        <v>0.10739303532731936</v>
      </c>
      <c r="U137" s="152">
        <v>65786</v>
      </c>
      <c r="V137" s="101">
        <v>0.11068715178119204</v>
      </c>
      <c r="W137" s="152">
        <v>29143</v>
      </c>
      <c r="X137" s="101">
        <v>0.17706692515852818</v>
      </c>
      <c r="Y137" s="152">
        <v>78886</v>
      </c>
      <c r="Z137" s="101">
        <v>0.12876500636742172</v>
      </c>
      <c r="AA137" s="152">
        <v>108029</v>
      </c>
      <c r="AB137" s="101">
        <v>0.1414005874521902</v>
      </c>
    </row>
    <row r="138" spans="2:28" ht="15" hidden="1" customHeight="1" outlineLevel="1" x14ac:dyDescent="0.25">
      <c r="B138" s="150" t="s">
        <v>88</v>
      </c>
      <c r="C138" s="97">
        <v>27</v>
      </c>
      <c r="D138" s="151">
        <v>0.6875</v>
      </c>
      <c r="E138" s="152">
        <v>1</v>
      </c>
      <c r="F138" s="151" t="s">
        <v>135</v>
      </c>
      <c r="G138" s="152">
        <v>0</v>
      </c>
      <c r="H138" s="151">
        <v>-1</v>
      </c>
      <c r="I138" s="152">
        <v>1</v>
      </c>
      <c r="J138" s="151">
        <v>-0.98529411764705888</v>
      </c>
      <c r="K138" s="97">
        <v>930</v>
      </c>
      <c r="L138" s="151">
        <v>0.10320284697508897</v>
      </c>
      <c r="M138" s="97">
        <v>5342</v>
      </c>
      <c r="N138" s="151">
        <v>0.15303259227282529</v>
      </c>
      <c r="O138" s="97">
        <v>6272</v>
      </c>
      <c r="P138" s="151">
        <v>0.14536157779401027</v>
      </c>
      <c r="Q138" s="152">
        <v>3523</v>
      </c>
      <c r="R138" s="151">
        <v>1.1194029850746245E-2</v>
      </c>
      <c r="S138" s="152">
        <v>7533</v>
      </c>
      <c r="T138" s="151">
        <v>0.15910140021541785</v>
      </c>
      <c r="U138" s="152">
        <v>11056</v>
      </c>
      <c r="V138" s="151">
        <v>0.10748272062506259</v>
      </c>
      <c r="W138" s="97">
        <v>4481</v>
      </c>
      <c r="X138" s="151">
        <v>3.177527055031093E-2</v>
      </c>
      <c r="Y138" s="97">
        <v>12875</v>
      </c>
      <c r="Z138" s="151">
        <v>0.1495535714285714</v>
      </c>
      <c r="AA138" s="97">
        <v>17356</v>
      </c>
      <c r="AB138" s="151">
        <v>0.11664414849128235</v>
      </c>
    </row>
    <row r="139" spans="2:28" ht="15" hidden="1" customHeight="1" outlineLevel="1" x14ac:dyDescent="0.25">
      <c r="B139" s="150" t="s">
        <v>87</v>
      </c>
      <c r="C139" s="97">
        <v>7</v>
      </c>
      <c r="D139" s="151">
        <v>-0.82926829268292679</v>
      </c>
      <c r="E139" s="152">
        <v>1</v>
      </c>
      <c r="F139" s="151">
        <v>0</v>
      </c>
      <c r="G139" s="152">
        <v>48</v>
      </c>
      <c r="H139" s="151">
        <v>0.26315789473684204</v>
      </c>
      <c r="I139" s="152">
        <v>49</v>
      </c>
      <c r="J139" s="151">
        <v>0.25641025641025639</v>
      </c>
      <c r="K139" s="97">
        <v>1069</v>
      </c>
      <c r="L139" s="151">
        <v>4.5988258317025466E-2</v>
      </c>
      <c r="M139" s="97">
        <v>5414</v>
      </c>
      <c r="N139" s="151">
        <v>0.17593397046046921</v>
      </c>
      <c r="O139" s="97">
        <v>6483</v>
      </c>
      <c r="P139" s="151">
        <v>0.15232847493778889</v>
      </c>
      <c r="Q139" s="152">
        <v>3044</v>
      </c>
      <c r="R139" s="151">
        <v>0.30141085934159895</v>
      </c>
      <c r="S139" s="152">
        <v>6960</v>
      </c>
      <c r="T139" s="151">
        <v>0.1774657418372525</v>
      </c>
      <c r="U139" s="152">
        <v>10004</v>
      </c>
      <c r="V139" s="151">
        <v>0.21260606060606069</v>
      </c>
      <c r="W139" s="97">
        <v>4121</v>
      </c>
      <c r="X139" s="151">
        <v>0.21099030267411112</v>
      </c>
      <c r="Y139" s="97">
        <v>12422</v>
      </c>
      <c r="Z139" s="151">
        <v>0.1771060361982375</v>
      </c>
      <c r="AA139" s="97">
        <v>16543</v>
      </c>
      <c r="AB139" s="151">
        <v>0.18536830037259966</v>
      </c>
    </row>
    <row r="140" spans="2:28" ht="15" hidden="1" customHeight="1" outlineLevel="1" x14ac:dyDescent="0.25">
      <c r="B140" s="150" t="s">
        <v>86</v>
      </c>
      <c r="C140" s="97">
        <v>10</v>
      </c>
      <c r="D140" s="151">
        <v>-0.16666666666666663</v>
      </c>
      <c r="E140" s="152">
        <v>1</v>
      </c>
      <c r="F140" s="151">
        <v>-0.75</v>
      </c>
      <c r="G140" s="152">
        <v>55</v>
      </c>
      <c r="H140" s="151">
        <v>6.8571428571428568</v>
      </c>
      <c r="I140" s="152">
        <v>56</v>
      </c>
      <c r="J140" s="151">
        <v>4.0909090909090908</v>
      </c>
      <c r="K140" s="97">
        <v>397</v>
      </c>
      <c r="L140" s="151">
        <v>0.15072463768115951</v>
      </c>
      <c r="M140" s="97">
        <v>4309</v>
      </c>
      <c r="N140" s="151">
        <v>0.32380952380952377</v>
      </c>
      <c r="O140" s="97">
        <v>4706</v>
      </c>
      <c r="P140" s="151">
        <v>0.30722222222222229</v>
      </c>
      <c r="Q140" s="152">
        <v>1797</v>
      </c>
      <c r="R140" s="151">
        <v>-7.6092544987146571E-2</v>
      </c>
      <c r="S140" s="152">
        <v>4056</v>
      </c>
      <c r="T140" s="151">
        <v>0.80266666666666664</v>
      </c>
      <c r="U140" s="152">
        <v>5853</v>
      </c>
      <c r="V140" s="151">
        <v>0.39523241954707977</v>
      </c>
      <c r="W140" s="97">
        <v>2205</v>
      </c>
      <c r="X140" s="151">
        <v>-4.379878577623586E-2</v>
      </c>
      <c r="Y140" s="97">
        <v>8420</v>
      </c>
      <c r="Z140" s="151">
        <v>0.52757619738751815</v>
      </c>
      <c r="AA140" s="97">
        <v>10625</v>
      </c>
      <c r="AB140" s="151">
        <v>0.35904323356357115</v>
      </c>
    </row>
    <row r="141" spans="2:28" ht="15" hidden="1" customHeight="1" outlineLevel="1" x14ac:dyDescent="0.25">
      <c r="B141" s="150" t="s">
        <v>85</v>
      </c>
      <c r="C141" s="97">
        <v>2</v>
      </c>
      <c r="D141" s="151">
        <v>-0.6</v>
      </c>
      <c r="E141" s="152">
        <v>4</v>
      </c>
      <c r="F141" s="151" t="s">
        <v>135</v>
      </c>
      <c r="G141" s="152">
        <v>0</v>
      </c>
      <c r="H141" s="151" t="s">
        <v>135</v>
      </c>
      <c r="I141" s="152">
        <v>4</v>
      </c>
      <c r="J141" s="151" t="s">
        <v>135</v>
      </c>
      <c r="K141" s="97">
        <v>4</v>
      </c>
      <c r="L141" s="151">
        <v>0</v>
      </c>
      <c r="M141" s="97">
        <v>38</v>
      </c>
      <c r="N141" s="151">
        <v>5.333333333333333</v>
      </c>
      <c r="O141" s="97">
        <v>42</v>
      </c>
      <c r="P141" s="151">
        <v>3.2</v>
      </c>
      <c r="Q141" s="152">
        <v>14</v>
      </c>
      <c r="R141" s="151">
        <v>-0.58823529411764708</v>
      </c>
      <c r="S141" s="152">
        <v>168</v>
      </c>
      <c r="T141" s="151">
        <v>0.1914893617021276</v>
      </c>
      <c r="U141" s="152">
        <v>182</v>
      </c>
      <c r="V141" s="151">
        <v>4.0000000000000036E-2</v>
      </c>
      <c r="W141" s="97">
        <v>24</v>
      </c>
      <c r="X141" s="151">
        <v>-0.44186046511627908</v>
      </c>
      <c r="Y141" s="97">
        <v>206</v>
      </c>
      <c r="Z141" s="151">
        <v>0.40136054421768708</v>
      </c>
      <c r="AA141" s="97">
        <v>230</v>
      </c>
      <c r="AB141" s="151">
        <v>0.21052631578947367</v>
      </c>
    </row>
    <row r="142" spans="2:28" ht="15" hidden="1" customHeight="1" outlineLevel="1" x14ac:dyDescent="0.25">
      <c r="B142" s="150" t="s">
        <v>84</v>
      </c>
      <c r="C142" s="97">
        <v>0</v>
      </c>
      <c r="D142" s="151" t="s">
        <v>135</v>
      </c>
      <c r="E142" s="152">
        <v>1</v>
      </c>
      <c r="F142" s="151">
        <v>0</v>
      </c>
      <c r="G142" s="152">
        <v>0</v>
      </c>
      <c r="H142" s="151" t="s">
        <v>135</v>
      </c>
      <c r="I142" s="152">
        <v>1</v>
      </c>
      <c r="J142" s="151">
        <v>0</v>
      </c>
      <c r="K142" s="97">
        <v>0</v>
      </c>
      <c r="L142" s="151">
        <v>-1</v>
      </c>
      <c r="M142" s="97">
        <v>8</v>
      </c>
      <c r="N142" s="151">
        <v>0</v>
      </c>
      <c r="O142" s="97">
        <v>8</v>
      </c>
      <c r="P142" s="151">
        <v>-0.46666666666666667</v>
      </c>
      <c r="Q142" s="152">
        <v>18</v>
      </c>
      <c r="R142" s="151">
        <v>8</v>
      </c>
      <c r="S142" s="152">
        <v>70</v>
      </c>
      <c r="T142" s="151">
        <v>-0.17647058823529416</v>
      </c>
      <c r="U142" s="152">
        <v>88</v>
      </c>
      <c r="V142" s="151">
        <v>1.1494252873563315E-2</v>
      </c>
      <c r="W142" s="97">
        <v>19</v>
      </c>
      <c r="X142" s="151">
        <v>0.89999999999999991</v>
      </c>
      <c r="Y142" s="97">
        <v>78</v>
      </c>
      <c r="Z142" s="151">
        <v>-0.16129032258064513</v>
      </c>
      <c r="AA142" s="97">
        <v>97</v>
      </c>
      <c r="AB142" s="151">
        <v>-5.8252427184465994E-2</v>
      </c>
    </row>
    <row r="143" spans="2:28" ht="15" hidden="1" customHeight="1" outlineLevel="1" x14ac:dyDescent="0.25">
      <c r="B143" s="150" t="s">
        <v>83</v>
      </c>
      <c r="C143" s="97">
        <v>5</v>
      </c>
      <c r="D143" s="151" t="s">
        <v>135</v>
      </c>
      <c r="E143" s="152">
        <v>0</v>
      </c>
      <c r="F143" s="151">
        <v>-1</v>
      </c>
      <c r="G143" s="152">
        <v>0</v>
      </c>
      <c r="H143" s="151" t="s">
        <v>135</v>
      </c>
      <c r="I143" s="152">
        <v>0</v>
      </c>
      <c r="J143" s="151">
        <v>-1</v>
      </c>
      <c r="K143" s="97">
        <v>20</v>
      </c>
      <c r="L143" s="151">
        <v>4</v>
      </c>
      <c r="M143" s="97">
        <v>9</v>
      </c>
      <c r="N143" s="151">
        <v>0.125</v>
      </c>
      <c r="O143" s="97">
        <v>29</v>
      </c>
      <c r="P143" s="151">
        <v>1.4166666666666665</v>
      </c>
      <c r="Q143" s="152">
        <v>10</v>
      </c>
      <c r="R143" s="151">
        <v>-0.5</v>
      </c>
      <c r="S143" s="152">
        <v>61</v>
      </c>
      <c r="T143" s="151">
        <v>-0.11594202898550721</v>
      </c>
      <c r="U143" s="152">
        <v>71</v>
      </c>
      <c r="V143" s="151">
        <v>-0.202247191011236</v>
      </c>
      <c r="W143" s="97">
        <v>35</v>
      </c>
      <c r="X143" s="151">
        <v>0.2068965517241379</v>
      </c>
      <c r="Y143" s="97">
        <v>70</v>
      </c>
      <c r="Z143" s="151">
        <v>-9.0909090909090939E-2</v>
      </c>
      <c r="AA143" s="97">
        <v>105</v>
      </c>
      <c r="AB143" s="151">
        <v>-9.4339622641509413E-3</v>
      </c>
    </row>
    <row r="144" spans="2:28" ht="15" hidden="1" customHeight="1" outlineLevel="1" x14ac:dyDescent="0.25">
      <c r="B144" s="150" t="s">
        <v>82</v>
      </c>
      <c r="C144" s="97">
        <v>3</v>
      </c>
      <c r="D144" s="151" t="s">
        <v>135</v>
      </c>
      <c r="E144" s="152">
        <v>3</v>
      </c>
      <c r="F144" s="151" t="s">
        <v>135</v>
      </c>
      <c r="G144" s="152">
        <v>0</v>
      </c>
      <c r="H144" s="151" t="s">
        <v>135</v>
      </c>
      <c r="I144" s="152">
        <v>3</v>
      </c>
      <c r="J144" s="151" t="s">
        <v>135</v>
      </c>
      <c r="K144" s="97">
        <v>6</v>
      </c>
      <c r="L144" s="151">
        <v>0</v>
      </c>
      <c r="M144" s="97">
        <v>29</v>
      </c>
      <c r="N144" s="151">
        <v>4.8</v>
      </c>
      <c r="O144" s="97">
        <v>35</v>
      </c>
      <c r="P144" s="151">
        <v>2.1818181818181817</v>
      </c>
      <c r="Q144" s="152">
        <v>11</v>
      </c>
      <c r="R144" s="151">
        <v>0.83333333333333326</v>
      </c>
      <c r="S144" s="152">
        <v>77</v>
      </c>
      <c r="T144" s="151">
        <v>0.22222222222222232</v>
      </c>
      <c r="U144" s="152">
        <v>88</v>
      </c>
      <c r="V144" s="151">
        <v>0.2753623188405796</v>
      </c>
      <c r="W144" s="97">
        <v>23</v>
      </c>
      <c r="X144" s="151">
        <v>0.91666666666666674</v>
      </c>
      <c r="Y144" s="97">
        <v>106</v>
      </c>
      <c r="Z144" s="151">
        <v>0.55882352941176472</v>
      </c>
      <c r="AA144" s="97">
        <v>129</v>
      </c>
      <c r="AB144" s="151">
        <v>0.61250000000000004</v>
      </c>
    </row>
    <row r="145" spans="2:28" ht="15" hidden="1" customHeight="1" outlineLevel="1" x14ac:dyDescent="0.25">
      <c r="B145" s="150" t="s">
        <v>81</v>
      </c>
      <c r="C145" s="97">
        <v>4</v>
      </c>
      <c r="D145" s="151">
        <v>0</v>
      </c>
      <c r="E145" s="152">
        <v>0</v>
      </c>
      <c r="F145" s="151" t="s">
        <v>135</v>
      </c>
      <c r="G145" s="152">
        <v>0</v>
      </c>
      <c r="H145" s="151" t="s">
        <v>135</v>
      </c>
      <c r="I145" s="152">
        <v>0</v>
      </c>
      <c r="J145" s="151" t="s">
        <v>135</v>
      </c>
      <c r="K145" s="97">
        <v>9</v>
      </c>
      <c r="L145" s="151">
        <v>-0.3571428571428571</v>
      </c>
      <c r="M145" s="97">
        <v>5</v>
      </c>
      <c r="N145" s="151">
        <v>0</v>
      </c>
      <c r="O145" s="97">
        <v>14</v>
      </c>
      <c r="P145" s="151">
        <v>-0.26315789473684215</v>
      </c>
      <c r="Q145" s="152">
        <v>23</v>
      </c>
      <c r="R145" s="151">
        <v>-7.999999999999996E-2</v>
      </c>
      <c r="S145" s="152">
        <v>316</v>
      </c>
      <c r="T145" s="151">
        <v>0.22957198443579774</v>
      </c>
      <c r="U145" s="152">
        <v>339</v>
      </c>
      <c r="V145" s="151">
        <v>0.2021276595744681</v>
      </c>
      <c r="W145" s="97">
        <v>36</v>
      </c>
      <c r="X145" s="151">
        <v>-0.16279069767441856</v>
      </c>
      <c r="Y145" s="97">
        <v>321</v>
      </c>
      <c r="Z145" s="151">
        <v>0.22519083969465647</v>
      </c>
      <c r="AA145" s="97">
        <v>357</v>
      </c>
      <c r="AB145" s="151">
        <v>0.17049180327868863</v>
      </c>
    </row>
    <row r="146" spans="2:28" ht="15" hidden="1" customHeight="1" outlineLevel="1" x14ac:dyDescent="0.25">
      <c r="B146" s="150" t="s">
        <v>80</v>
      </c>
      <c r="C146" s="97">
        <v>14</v>
      </c>
      <c r="D146" s="151">
        <v>3.666666666666667</v>
      </c>
      <c r="E146" s="152">
        <v>0</v>
      </c>
      <c r="F146" s="151">
        <v>-1</v>
      </c>
      <c r="G146" s="152">
        <v>0</v>
      </c>
      <c r="H146" s="151" t="s">
        <v>135</v>
      </c>
      <c r="I146" s="152">
        <v>0</v>
      </c>
      <c r="J146" s="151">
        <v>-1</v>
      </c>
      <c r="K146" s="97">
        <v>244</v>
      </c>
      <c r="L146" s="151">
        <v>-3.9370078740157521E-2</v>
      </c>
      <c r="M146" s="97">
        <v>1484</v>
      </c>
      <c r="N146" s="151">
        <v>0.58040468583599569</v>
      </c>
      <c r="O146" s="97">
        <v>1728</v>
      </c>
      <c r="P146" s="151">
        <v>0.44844928751047775</v>
      </c>
      <c r="Q146" s="152">
        <v>1554</v>
      </c>
      <c r="R146" s="151">
        <v>0.15025906735751304</v>
      </c>
      <c r="S146" s="152">
        <v>2452</v>
      </c>
      <c r="T146" s="151">
        <v>-3.0446816923685227E-2</v>
      </c>
      <c r="U146" s="152">
        <v>4006</v>
      </c>
      <c r="V146" s="151">
        <v>3.2474226804123818E-2</v>
      </c>
      <c r="W146" s="97">
        <v>1812</v>
      </c>
      <c r="X146" s="151">
        <v>0.12476722532588447</v>
      </c>
      <c r="Y146" s="97">
        <v>3936</v>
      </c>
      <c r="Z146" s="151">
        <v>0.13494809688581322</v>
      </c>
      <c r="AA146" s="97">
        <v>5748</v>
      </c>
      <c r="AB146" s="151">
        <v>0.13171884229178965</v>
      </c>
    </row>
    <row r="147" spans="2:28" ht="15" hidden="1" customHeight="1" outlineLevel="1" x14ac:dyDescent="0.25">
      <c r="B147" s="150" t="s">
        <v>79</v>
      </c>
      <c r="C147" s="97">
        <v>31</v>
      </c>
      <c r="D147" s="151">
        <v>0.9375</v>
      </c>
      <c r="E147" s="152">
        <v>3</v>
      </c>
      <c r="F147" s="151">
        <v>0.5</v>
      </c>
      <c r="G147" s="152">
        <v>0</v>
      </c>
      <c r="H147" s="151">
        <v>-1</v>
      </c>
      <c r="I147" s="152">
        <v>3</v>
      </c>
      <c r="J147" s="151">
        <v>-0.66666666666666674</v>
      </c>
      <c r="K147" s="97">
        <v>814</v>
      </c>
      <c r="L147" s="151">
        <v>-5.4587688734030193E-2</v>
      </c>
      <c r="M147" s="97">
        <v>4676</v>
      </c>
      <c r="N147" s="151">
        <v>0.19713261648745517</v>
      </c>
      <c r="O147" s="97">
        <v>5490</v>
      </c>
      <c r="P147" s="151">
        <v>0.15166771554436753</v>
      </c>
      <c r="Q147" s="152">
        <v>3526</v>
      </c>
      <c r="R147" s="151">
        <v>0.18560860793544043</v>
      </c>
      <c r="S147" s="152">
        <v>5943</v>
      </c>
      <c r="T147" s="151">
        <v>0.11001120657452379</v>
      </c>
      <c r="U147" s="152">
        <v>9469</v>
      </c>
      <c r="V147" s="151">
        <v>0.13700768491834769</v>
      </c>
      <c r="W147" s="97">
        <v>4374</v>
      </c>
      <c r="X147" s="151">
        <v>0.13521930962886053</v>
      </c>
      <c r="Y147" s="97">
        <v>10619</v>
      </c>
      <c r="Z147" s="151">
        <v>0.14589403258875588</v>
      </c>
      <c r="AA147" s="97">
        <v>14993</v>
      </c>
      <c r="AB147" s="151">
        <v>0.14275914634146347</v>
      </c>
    </row>
    <row r="148" spans="2:28" ht="15" hidden="1" customHeight="1" outlineLevel="1" x14ac:dyDescent="0.25">
      <c r="B148" s="150" t="s">
        <v>78</v>
      </c>
      <c r="C148" s="97">
        <v>19</v>
      </c>
      <c r="D148" s="151">
        <v>0.35714285714285721</v>
      </c>
      <c r="E148" s="152">
        <v>5</v>
      </c>
      <c r="F148" s="151" t="s">
        <v>135</v>
      </c>
      <c r="G148" s="152">
        <v>31</v>
      </c>
      <c r="H148" s="151">
        <v>3.4285714285714288</v>
      </c>
      <c r="I148" s="152">
        <v>36</v>
      </c>
      <c r="J148" s="151">
        <v>4.1428571428571432</v>
      </c>
      <c r="K148" s="97">
        <v>756</v>
      </c>
      <c r="L148" s="151">
        <v>-0.125</v>
      </c>
      <c r="M148" s="97">
        <v>3796</v>
      </c>
      <c r="N148" s="151">
        <v>2.4284943335132203E-2</v>
      </c>
      <c r="O148" s="97">
        <v>4552</v>
      </c>
      <c r="P148" s="151">
        <v>-3.938730853391692E-3</v>
      </c>
      <c r="Q148" s="152">
        <v>3076</v>
      </c>
      <c r="R148" s="151">
        <v>0.1189523463077482</v>
      </c>
      <c r="S148" s="152">
        <v>5237</v>
      </c>
      <c r="T148" s="151">
        <v>2.6460211681693435E-2</v>
      </c>
      <c r="U148" s="152">
        <v>8313</v>
      </c>
      <c r="V148" s="151">
        <v>5.8846006878104706E-2</v>
      </c>
      <c r="W148" s="97">
        <v>3856</v>
      </c>
      <c r="X148" s="151">
        <v>6.3137579266611565E-2</v>
      </c>
      <c r="Y148" s="97">
        <v>9064</v>
      </c>
      <c r="Z148" s="151">
        <v>2.8247305728871241E-2</v>
      </c>
      <c r="AA148" s="97">
        <v>12920</v>
      </c>
      <c r="AB148" s="151">
        <v>3.8418260729786269E-2</v>
      </c>
    </row>
    <row r="149" spans="2:28" ht="15" hidden="1" customHeight="1" outlineLevel="1" x14ac:dyDescent="0.25">
      <c r="B149" s="150" t="s">
        <v>77</v>
      </c>
      <c r="C149" s="97">
        <v>24</v>
      </c>
      <c r="D149" s="151">
        <v>2.4285714285714284</v>
      </c>
      <c r="E149" s="152">
        <v>3</v>
      </c>
      <c r="F149" s="151">
        <v>0.5</v>
      </c>
      <c r="G149" s="152">
        <v>7</v>
      </c>
      <c r="H149" s="151" t="s">
        <v>135</v>
      </c>
      <c r="I149" s="152">
        <v>10</v>
      </c>
      <c r="J149" s="151">
        <v>4</v>
      </c>
      <c r="K149" s="97">
        <v>798</v>
      </c>
      <c r="L149" s="151">
        <v>-0.109375</v>
      </c>
      <c r="M149" s="97">
        <v>4950</v>
      </c>
      <c r="N149" s="151">
        <v>3.5348253503451055E-2</v>
      </c>
      <c r="O149" s="97">
        <v>5748</v>
      </c>
      <c r="P149" s="151">
        <v>1.2506605601550147E-2</v>
      </c>
      <c r="Q149" s="152">
        <v>2948</v>
      </c>
      <c r="R149" s="151">
        <v>0.2339891167852659</v>
      </c>
      <c r="S149" s="152">
        <v>6813</v>
      </c>
      <c r="T149" s="151">
        <v>0.41231343283582089</v>
      </c>
      <c r="U149" s="152">
        <v>9761</v>
      </c>
      <c r="V149" s="151">
        <v>0.35325107444891168</v>
      </c>
      <c r="W149" s="97">
        <v>3773</v>
      </c>
      <c r="X149" s="151">
        <v>0.14541590771098978</v>
      </c>
      <c r="Y149" s="97">
        <v>11770</v>
      </c>
      <c r="Z149" s="151">
        <v>0.22540343571056742</v>
      </c>
      <c r="AA149" s="97">
        <v>15543</v>
      </c>
      <c r="AB149" s="151">
        <v>0.20497713001007822</v>
      </c>
    </row>
    <row r="150" spans="2:28" collapsed="1" x14ac:dyDescent="0.25">
      <c r="B150" s="159">
        <v>2003</v>
      </c>
      <c r="C150" s="152">
        <v>146</v>
      </c>
      <c r="D150" s="101">
        <v>0.23728813559322037</v>
      </c>
      <c r="E150" s="152">
        <v>22</v>
      </c>
      <c r="F150" s="101">
        <v>0.22222222222222232</v>
      </c>
      <c r="G150" s="152">
        <v>141</v>
      </c>
      <c r="H150" s="101">
        <v>0.11023622047244097</v>
      </c>
      <c r="I150" s="152">
        <v>163</v>
      </c>
      <c r="J150" s="101">
        <v>0.12413793103448278</v>
      </c>
      <c r="K150" s="152">
        <v>5047</v>
      </c>
      <c r="L150" s="101">
        <v>-1.4257812500000022E-2</v>
      </c>
      <c r="M150" s="152">
        <v>30060</v>
      </c>
      <c r="N150" s="101">
        <v>0.16259282178217815</v>
      </c>
      <c r="O150" s="152">
        <v>35107</v>
      </c>
      <c r="P150" s="101">
        <v>0.13336131198347112</v>
      </c>
      <c r="Q150" s="152">
        <v>19544</v>
      </c>
      <c r="R150" s="101">
        <v>0.1285367825383994</v>
      </c>
      <c r="S150" s="152">
        <v>39686</v>
      </c>
      <c r="T150" s="101">
        <v>0.19955265385080412</v>
      </c>
      <c r="U150" s="152">
        <v>59230</v>
      </c>
      <c r="V150" s="101">
        <v>0.17515177969128204</v>
      </c>
      <c r="W150" s="152">
        <v>24759</v>
      </c>
      <c r="X150" s="101">
        <v>9.6792770443873577E-2</v>
      </c>
      <c r="Y150" s="152">
        <v>69887</v>
      </c>
      <c r="Z150" s="101">
        <v>0.1831818104863967</v>
      </c>
      <c r="AA150" s="152">
        <v>94646</v>
      </c>
      <c r="AB150" s="101">
        <v>0.15929496209012628</v>
      </c>
    </row>
    <row r="151" spans="2:28" ht="15" hidden="1" customHeight="1" outlineLevel="1" x14ac:dyDescent="0.25">
      <c r="B151" s="150" t="s">
        <v>88</v>
      </c>
      <c r="C151" s="97">
        <v>16</v>
      </c>
      <c r="D151" s="151">
        <v>0.33333333333333326</v>
      </c>
      <c r="E151" s="152">
        <v>0</v>
      </c>
      <c r="F151" s="151">
        <v>-1</v>
      </c>
      <c r="G151" s="152">
        <v>68</v>
      </c>
      <c r="H151" s="151">
        <v>4.2307692307692308</v>
      </c>
      <c r="I151" s="152">
        <v>68</v>
      </c>
      <c r="J151" s="151">
        <v>3.25</v>
      </c>
      <c r="K151" s="97">
        <v>843</v>
      </c>
      <c r="L151" s="151">
        <v>0.24704142011834329</v>
      </c>
      <c r="M151" s="97">
        <v>4633</v>
      </c>
      <c r="N151" s="151">
        <v>0.25351731601731609</v>
      </c>
      <c r="O151" s="97">
        <v>5476</v>
      </c>
      <c r="P151" s="151">
        <v>0.25251601097895704</v>
      </c>
      <c r="Q151" s="152">
        <v>3484</v>
      </c>
      <c r="R151" s="151">
        <v>0.11488000000000009</v>
      </c>
      <c r="S151" s="152">
        <v>6499</v>
      </c>
      <c r="T151" s="151">
        <v>0.13817863397548158</v>
      </c>
      <c r="U151" s="152">
        <v>9983</v>
      </c>
      <c r="V151" s="151">
        <v>0.12993774759479337</v>
      </c>
      <c r="W151" s="97">
        <v>4343</v>
      </c>
      <c r="X151" s="151">
        <v>0.13810272536687629</v>
      </c>
      <c r="Y151" s="97">
        <v>11200</v>
      </c>
      <c r="Z151" s="151">
        <v>0.18908589022189193</v>
      </c>
      <c r="AA151" s="97">
        <v>15543</v>
      </c>
      <c r="AB151" s="151">
        <v>0.17438609746883271</v>
      </c>
    </row>
    <row r="152" spans="2:28" ht="15" hidden="1" customHeight="1" outlineLevel="1" x14ac:dyDescent="0.25">
      <c r="B152" s="150" t="s">
        <v>87</v>
      </c>
      <c r="C152" s="97">
        <v>41</v>
      </c>
      <c r="D152" s="151">
        <v>2.4166666666666665</v>
      </c>
      <c r="E152" s="152">
        <v>1</v>
      </c>
      <c r="F152" s="151" t="s">
        <v>135</v>
      </c>
      <c r="G152" s="152">
        <v>38</v>
      </c>
      <c r="H152" s="151">
        <v>1.9230769230769229</v>
      </c>
      <c r="I152" s="152">
        <v>39</v>
      </c>
      <c r="J152" s="151">
        <v>2</v>
      </c>
      <c r="K152" s="97">
        <v>1022</v>
      </c>
      <c r="L152" s="151">
        <v>0.23281061519903501</v>
      </c>
      <c r="M152" s="97">
        <v>4604</v>
      </c>
      <c r="N152" s="151">
        <v>-0.1408844933756298</v>
      </c>
      <c r="O152" s="97">
        <v>5626</v>
      </c>
      <c r="P152" s="151">
        <v>-9.0820943762120243E-2</v>
      </c>
      <c r="Q152" s="152">
        <v>2339</v>
      </c>
      <c r="R152" s="151">
        <v>0.17301905717151445</v>
      </c>
      <c r="S152" s="152">
        <v>5911</v>
      </c>
      <c r="T152" s="151">
        <v>3.1048316762602557E-2</v>
      </c>
      <c r="U152" s="152">
        <v>8250</v>
      </c>
      <c r="V152" s="151">
        <v>6.7684741814417082E-2</v>
      </c>
      <c r="W152" s="97">
        <v>3403</v>
      </c>
      <c r="X152" s="151">
        <v>0.19950652097285859</v>
      </c>
      <c r="Y152" s="97">
        <v>10553</v>
      </c>
      <c r="Z152" s="151">
        <v>-4.9707339036470066E-2</v>
      </c>
      <c r="AA152" s="97">
        <v>13956</v>
      </c>
      <c r="AB152" s="151">
        <v>1.0041600918089255E-3</v>
      </c>
    </row>
    <row r="153" spans="2:28" ht="15" hidden="1" customHeight="1" outlineLevel="1" x14ac:dyDescent="0.25">
      <c r="B153" s="150" t="s">
        <v>86</v>
      </c>
      <c r="C153" s="97">
        <v>12</v>
      </c>
      <c r="D153" s="151">
        <v>0.33333333333333326</v>
      </c>
      <c r="E153" s="152">
        <v>4</v>
      </c>
      <c r="F153" s="151" t="s">
        <v>135</v>
      </c>
      <c r="G153" s="152">
        <v>7</v>
      </c>
      <c r="H153" s="151" t="s">
        <v>135</v>
      </c>
      <c r="I153" s="152">
        <v>11</v>
      </c>
      <c r="J153" s="151" t="s">
        <v>135</v>
      </c>
      <c r="K153" s="97">
        <v>345</v>
      </c>
      <c r="L153" s="151">
        <v>-0.29878048780487809</v>
      </c>
      <c r="M153" s="97">
        <v>3255</v>
      </c>
      <c r="N153" s="151">
        <v>0.43455266637285139</v>
      </c>
      <c r="O153" s="97">
        <v>3600</v>
      </c>
      <c r="P153" s="151">
        <v>0.30387540746106478</v>
      </c>
      <c r="Q153" s="152">
        <v>1945</v>
      </c>
      <c r="R153" s="151">
        <v>1.0134575569358177</v>
      </c>
      <c r="S153" s="152">
        <v>2250</v>
      </c>
      <c r="T153" s="151">
        <v>-1.2724879333040784E-2</v>
      </c>
      <c r="U153" s="152">
        <v>4195</v>
      </c>
      <c r="V153" s="151">
        <v>0.29275808936825887</v>
      </c>
      <c r="W153" s="97">
        <v>2306</v>
      </c>
      <c r="X153" s="151">
        <v>0.57191547375596463</v>
      </c>
      <c r="Y153" s="97">
        <v>5512</v>
      </c>
      <c r="Z153" s="151">
        <v>0.2119613016710642</v>
      </c>
      <c r="AA153" s="97">
        <v>7818</v>
      </c>
      <c r="AB153" s="151">
        <v>0.29975062344139647</v>
      </c>
    </row>
    <row r="154" spans="2:28" ht="15" hidden="1" customHeight="1" outlineLevel="1" x14ac:dyDescent="0.25">
      <c r="B154" s="150" t="s">
        <v>85</v>
      </c>
      <c r="C154" s="97">
        <v>5</v>
      </c>
      <c r="D154" s="151">
        <v>-0.5</v>
      </c>
      <c r="E154" s="152">
        <v>0</v>
      </c>
      <c r="F154" s="151" t="s">
        <v>135</v>
      </c>
      <c r="G154" s="152">
        <v>0</v>
      </c>
      <c r="H154" s="151" t="s">
        <v>135</v>
      </c>
      <c r="I154" s="152">
        <v>0</v>
      </c>
      <c r="J154" s="151" t="s">
        <v>135</v>
      </c>
      <c r="K154" s="97">
        <v>4</v>
      </c>
      <c r="L154" s="151">
        <v>-0.33333333333333337</v>
      </c>
      <c r="M154" s="97">
        <v>6</v>
      </c>
      <c r="N154" s="151">
        <v>0</v>
      </c>
      <c r="O154" s="97">
        <v>10</v>
      </c>
      <c r="P154" s="151">
        <v>-0.16666666666666663</v>
      </c>
      <c r="Q154" s="152">
        <v>34</v>
      </c>
      <c r="R154" s="151">
        <v>3.25</v>
      </c>
      <c r="S154" s="152">
        <v>141</v>
      </c>
      <c r="T154" s="151">
        <v>-8.4415584415584388E-2</v>
      </c>
      <c r="U154" s="152">
        <v>175</v>
      </c>
      <c r="V154" s="151">
        <v>8.0246913580246826E-2</v>
      </c>
      <c r="W154" s="97">
        <v>43</v>
      </c>
      <c r="X154" s="151">
        <v>0.79166666666666674</v>
      </c>
      <c r="Y154" s="97">
        <v>147</v>
      </c>
      <c r="Z154" s="151">
        <v>-8.1250000000000044E-2</v>
      </c>
      <c r="AA154" s="97">
        <v>190</v>
      </c>
      <c r="AB154" s="151">
        <v>3.2608695652173836E-2</v>
      </c>
    </row>
    <row r="155" spans="2:28" ht="15" hidden="1" customHeight="1" outlineLevel="1" x14ac:dyDescent="0.25">
      <c r="B155" s="150" t="s">
        <v>84</v>
      </c>
      <c r="C155" s="97">
        <v>0</v>
      </c>
      <c r="D155" s="151">
        <v>-1</v>
      </c>
      <c r="E155" s="152">
        <v>1</v>
      </c>
      <c r="F155" s="151" t="s">
        <v>135</v>
      </c>
      <c r="G155" s="152">
        <v>0</v>
      </c>
      <c r="H155" s="151" t="s">
        <v>135</v>
      </c>
      <c r="I155" s="152">
        <v>1</v>
      </c>
      <c r="J155" s="151" t="s">
        <v>135</v>
      </c>
      <c r="K155" s="97">
        <v>7</v>
      </c>
      <c r="L155" s="151">
        <v>-0.63157894736842102</v>
      </c>
      <c r="M155" s="97">
        <v>8</v>
      </c>
      <c r="N155" s="151">
        <v>0.14285714285714279</v>
      </c>
      <c r="O155" s="97">
        <v>15</v>
      </c>
      <c r="P155" s="151">
        <v>-0.42307692307692313</v>
      </c>
      <c r="Q155" s="152">
        <v>2</v>
      </c>
      <c r="R155" s="151">
        <v>-0.7142857142857143</v>
      </c>
      <c r="S155" s="152">
        <v>85</v>
      </c>
      <c r="T155" s="151">
        <v>1.125</v>
      </c>
      <c r="U155" s="152">
        <v>87</v>
      </c>
      <c r="V155" s="151">
        <v>0.85106382978723394</v>
      </c>
      <c r="W155" s="97">
        <v>10</v>
      </c>
      <c r="X155" s="151">
        <v>-0.64285714285714279</v>
      </c>
      <c r="Y155" s="97">
        <v>93</v>
      </c>
      <c r="Z155" s="151">
        <v>0.97872340425531923</v>
      </c>
      <c r="AA155" s="97">
        <v>103</v>
      </c>
      <c r="AB155" s="151">
        <v>0.37333333333333329</v>
      </c>
    </row>
    <row r="156" spans="2:28" ht="15" hidden="1" customHeight="1" outlineLevel="1" x14ac:dyDescent="0.25">
      <c r="B156" s="150" t="s">
        <v>83</v>
      </c>
      <c r="C156" s="97">
        <v>0</v>
      </c>
      <c r="D156" s="151">
        <v>-1</v>
      </c>
      <c r="E156" s="152">
        <v>5</v>
      </c>
      <c r="F156" s="151" t="s">
        <v>135</v>
      </c>
      <c r="G156" s="152">
        <v>0</v>
      </c>
      <c r="H156" s="151" t="s">
        <v>135</v>
      </c>
      <c r="I156" s="152">
        <v>5</v>
      </c>
      <c r="J156" s="151" t="s">
        <v>135</v>
      </c>
      <c r="K156" s="97">
        <v>4</v>
      </c>
      <c r="L156" s="151">
        <v>1</v>
      </c>
      <c r="M156" s="97">
        <v>8</v>
      </c>
      <c r="N156" s="151">
        <v>-0.27272727272727271</v>
      </c>
      <c r="O156" s="97">
        <v>12</v>
      </c>
      <c r="P156" s="151">
        <v>-7.6923076923076872E-2</v>
      </c>
      <c r="Q156" s="152">
        <v>20</v>
      </c>
      <c r="R156" s="151">
        <v>9</v>
      </c>
      <c r="S156" s="152">
        <v>69</v>
      </c>
      <c r="T156" s="151">
        <v>-0.3783783783783784</v>
      </c>
      <c r="U156" s="152">
        <v>89</v>
      </c>
      <c r="V156" s="151">
        <v>-0.21238938053097345</v>
      </c>
      <c r="W156" s="97">
        <v>29</v>
      </c>
      <c r="X156" s="151">
        <v>3.1428571428571432</v>
      </c>
      <c r="Y156" s="97">
        <v>77</v>
      </c>
      <c r="Z156" s="151">
        <v>-0.36885245901639341</v>
      </c>
      <c r="AA156" s="97">
        <v>106</v>
      </c>
      <c r="AB156" s="151">
        <v>-0.17829457364341084</v>
      </c>
    </row>
    <row r="157" spans="2:28" ht="15" hidden="1" customHeight="1" outlineLevel="1" x14ac:dyDescent="0.25">
      <c r="B157" s="150" t="s">
        <v>82</v>
      </c>
      <c r="C157" s="97">
        <v>0</v>
      </c>
      <c r="D157" s="151">
        <v>-1</v>
      </c>
      <c r="E157" s="152">
        <v>0</v>
      </c>
      <c r="F157" s="151" t="s">
        <v>135</v>
      </c>
      <c r="G157" s="152">
        <v>0</v>
      </c>
      <c r="H157" s="151" t="s">
        <v>135</v>
      </c>
      <c r="I157" s="152">
        <v>0</v>
      </c>
      <c r="J157" s="151" t="s">
        <v>135</v>
      </c>
      <c r="K157" s="97">
        <v>6</v>
      </c>
      <c r="L157" s="151">
        <v>2</v>
      </c>
      <c r="M157" s="97">
        <v>5</v>
      </c>
      <c r="N157" s="151">
        <v>-0.70588235294117641</v>
      </c>
      <c r="O157" s="97">
        <v>11</v>
      </c>
      <c r="P157" s="151">
        <v>-0.42105263157894735</v>
      </c>
      <c r="Q157" s="152">
        <v>6</v>
      </c>
      <c r="R157" s="151">
        <v>0.19999999999999996</v>
      </c>
      <c r="S157" s="152">
        <v>63</v>
      </c>
      <c r="T157" s="151">
        <v>-0.39423076923076927</v>
      </c>
      <c r="U157" s="152">
        <v>69</v>
      </c>
      <c r="V157" s="151">
        <v>-0.3669724770642202</v>
      </c>
      <c r="W157" s="97">
        <v>12</v>
      </c>
      <c r="X157" s="151">
        <v>-0.1428571428571429</v>
      </c>
      <c r="Y157" s="97">
        <v>68</v>
      </c>
      <c r="Z157" s="151">
        <v>-0.43801652892561982</v>
      </c>
      <c r="AA157" s="97">
        <v>80</v>
      </c>
      <c r="AB157" s="151">
        <v>-0.40740740740740744</v>
      </c>
    </row>
    <row r="158" spans="2:28" ht="15" hidden="1" customHeight="1" outlineLevel="1" x14ac:dyDescent="0.25">
      <c r="B158" s="150" t="s">
        <v>81</v>
      </c>
      <c r="C158" s="97">
        <v>4</v>
      </c>
      <c r="D158" s="151">
        <v>-0.4285714285714286</v>
      </c>
      <c r="E158" s="152">
        <v>0</v>
      </c>
      <c r="F158" s="151" t="s">
        <v>135</v>
      </c>
      <c r="G158" s="152">
        <v>0</v>
      </c>
      <c r="H158" s="151" t="s">
        <v>135</v>
      </c>
      <c r="I158" s="152">
        <v>0</v>
      </c>
      <c r="J158" s="151" t="s">
        <v>135</v>
      </c>
      <c r="K158" s="97">
        <v>14</v>
      </c>
      <c r="L158" s="151">
        <v>2.5</v>
      </c>
      <c r="M158" s="97">
        <v>5</v>
      </c>
      <c r="N158" s="151">
        <v>-0.16666666666666663</v>
      </c>
      <c r="O158" s="97">
        <v>19</v>
      </c>
      <c r="P158" s="151">
        <v>0.89999999999999991</v>
      </c>
      <c r="Q158" s="152">
        <v>25</v>
      </c>
      <c r="R158" s="151">
        <v>1.5</v>
      </c>
      <c r="S158" s="152">
        <v>257</v>
      </c>
      <c r="T158" s="151">
        <v>0.71333333333333337</v>
      </c>
      <c r="U158" s="152">
        <v>282</v>
      </c>
      <c r="V158" s="151">
        <v>0.76249999999999996</v>
      </c>
      <c r="W158" s="97">
        <v>43</v>
      </c>
      <c r="X158" s="151">
        <v>1.0476190476190474</v>
      </c>
      <c r="Y158" s="97">
        <v>262</v>
      </c>
      <c r="Z158" s="151">
        <v>0.67948717948717952</v>
      </c>
      <c r="AA158" s="97">
        <v>305</v>
      </c>
      <c r="AB158" s="151">
        <v>0.7231638418079096</v>
      </c>
    </row>
    <row r="159" spans="2:28" ht="15" hidden="1" customHeight="1" outlineLevel="1" x14ac:dyDescent="0.25">
      <c r="B159" s="150" t="s">
        <v>80</v>
      </c>
      <c r="C159" s="97">
        <v>3</v>
      </c>
      <c r="D159" s="151">
        <v>-0.25</v>
      </c>
      <c r="E159" s="152">
        <v>3</v>
      </c>
      <c r="F159" s="151" t="s">
        <v>135</v>
      </c>
      <c r="G159" s="152">
        <v>0</v>
      </c>
      <c r="H159" s="151" t="s">
        <v>135</v>
      </c>
      <c r="I159" s="152">
        <v>3</v>
      </c>
      <c r="J159" s="151" t="s">
        <v>135</v>
      </c>
      <c r="K159" s="97">
        <v>254</v>
      </c>
      <c r="L159" s="151">
        <v>-0.25294117647058822</v>
      </c>
      <c r="M159" s="97">
        <v>939</v>
      </c>
      <c r="N159" s="151">
        <v>-0.41785492870427776</v>
      </c>
      <c r="O159" s="97">
        <v>1193</v>
      </c>
      <c r="P159" s="151">
        <v>-0.38914490527393752</v>
      </c>
      <c r="Q159" s="152">
        <v>1351</v>
      </c>
      <c r="R159" s="151">
        <v>4.4856921887084233E-2</v>
      </c>
      <c r="S159" s="152">
        <v>2529</v>
      </c>
      <c r="T159" s="151">
        <v>-0.2805120910384068</v>
      </c>
      <c r="U159" s="152">
        <v>3880</v>
      </c>
      <c r="V159" s="151">
        <v>-0.19301164725457576</v>
      </c>
      <c r="W159" s="97">
        <v>1611</v>
      </c>
      <c r="X159" s="151">
        <v>-1.5882712278558309E-2</v>
      </c>
      <c r="Y159" s="97">
        <v>3468</v>
      </c>
      <c r="Z159" s="151">
        <v>-0.32371294851794075</v>
      </c>
      <c r="AA159" s="97">
        <v>5079</v>
      </c>
      <c r="AB159" s="151">
        <v>-0.24922394678492243</v>
      </c>
    </row>
    <row r="160" spans="2:28" ht="15" hidden="1" customHeight="1" outlineLevel="1" x14ac:dyDescent="0.25">
      <c r="B160" s="150" t="s">
        <v>79</v>
      </c>
      <c r="C160" s="97">
        <v>16</v>
      </c>
      <c r="D160" s="151">
        <v>0.60000000000000009</v>
      </c>
      <c r="E160" s="152">
        <v>2</v>
      </c>
      <c r="F160" s="151" t="s">
        <v>135</v>
      </c>
      <c r="G160" s="152">
        <v>7</v>
      </c>
      <c r="H160" s="151" t="s">
        <v>135</v>
      </c>
      <c r="I160" s="152">
        <v>9</v>
      </c>
      <c r="J160" s="151" t="s">
        <v>135</v>
      </c>
      <c r="K160" s="97">
        <v>861</v>
      </c>
      <c r="L160" s="151">
        <v>-6.9189189189189149E-2</v>
      </c>
      <c r="M160" s="97">
        <v>3906</v>
      </c>
      <c r="N160" s="151">
        <v>-4.6852122986822842E-2</v>
      </c>
      <c r="O160" s="97">
        <v>4767</v>
      </c>
      <c r="P160" s="151">
        <v>-5.0965558431216418E-2</v>
      </c>
      <c r="Q160" s="152">
        <v>2974</v>
      </c>
      <c r="R160" s="151">
        <v>0.26230899830220711</v>
      </c>
      <c r="S160" s="152">
        <v>5354</v>
      </c>
      <c r="T160" s="151">
        <v>-0.30512654120700844</v>
      </c>
      <c r="U160" s="152">
        <v>8328</v>
      </c>
      <c r="V160" s="151">
        <v>-0.17224927939568635</v>
      </c>
      <c r="W160" s="97">
        <v>3853</v>
      </c>
      <c r="X160" s="151">
        <v>0.17076876329383173</v>
      </c>
      <c r="Y160" s="97">
        <v>9267</v>
      </c>
      <c r="Z160" s="151">
        <v>-0.21486062865373212</v>
      </c>
      <c r="AA160" s="97">
        <v>13120</v>
      </c>
      <c r="AB160" s="151">
        <v>-0.13078044255995758</v>
      </c>
    </row>
    <row r="161" spans="2:28" ht="15" hidden="1" customHeight="1" outlineLevel="1" x14ac:dyDescent="0.25">
      <c r="B161" s="150" t="s">
        <v>78</v>
      </c>
      <c r="C161" s="97">
        <v>14</v>
      </c>
      <c r="D161" s="151">
        <v>1.3333333333333335</v>
      </c>
      <c r="E161" s="152">
        <v>0</v>
      </c>
      <c r="F161" s="151" t="s">
        <v>135</v>
      </c>
      <c r="G161" s="152">
        <v>7</v>
      </c>
      <c r="H161" s="151" t="s">
        <v>135</v>
      </c>
      <c r="I161" s="152">
        <v>7</v>
      </c>
      <c r="J161" s="151" t="s">
        <v>135</v>
      </c>
      <c r="K161" s="97">
        <v>864</v>
      </c>
      <c r="L161" s="151">
        <v>6.9930069930070893E-3</v>
      </c>
      <c r="M161" s="97">
        <v>3706</v>
      </c>
      <c r="N161" s="151">
        <v>0.11358173076923084</v>
      </c>
      <c r="O161" s="97">
        <v>4570</v>
      </c>
      <c r="P161" s="151">
        <v>9.1734352603917824E-2</v>
      </c>
      <c r="Q161" s="152">
        <v>2749</v>
      </c>
      <c r="R161" s="151">
        <v>0.1838931955211025</v>
      </c>
      <c r="S161" s="152">
        <v>5102</v>
      </c>
      <c r="T161" s="151">
        <v>-0.24704840613931522</v>
      </c>
      <c r="U161" s="152">
        <v>7851</v>
      </c>
      <c r="V161" s="151">
        <v>-0.13706309078918444</v>
      </c>
      <c r="W161" s="97">
        <v>3627</v>
      </c>
      <c r="X161" s="151">
        <v>0.1384180790960452</v>
      </c>
      <c r="Y161" s="97">
        <v>8815</v>
      </c>
      <c r="Z161" s="151">
        <v>-0.12757323832145684</v>
      </c>
      <c r="AA161" s="97">
        <v>12442</v>
      </c>
      <c r="AB161" s="151">
        <v>-6.3807373965387493E-2</v>
      </c>
    </row>
    <row r="162" spans="2:28" ht="15" hidden="1" customHeight="1" outlineLevel="1" x14ac:dyDescent="0.25">
      <c r="B162" s="150" t="s">
        <v>77</v>
      </c>
      <c r="C162" s="97">
        <v>7</v>
      </c>
      <c r="D162" s="151">
        <v>-0.53333333333333333</v>
      </c>
      <c r="E162" s="152">
        <v>2</v>
      </c>
      <c r="F162" s="151">
        <v>-0.33333333333333337</v>
      </c>
      <c r="G162" s="152">
        <v>0</v>
      </c>
      <c r="H162" s="151">
        <v>-1</v>
      </c>
      <c r="I162" s="152">
        <v>2</v>
      </c>
      <c r="J162" s="151">
        <v>-0.81818181818181812</v>
      </c>
      <c r="K162" s="97">
        <v>896</v>
      </c>
      <c r="L162" s="151">
        <v>-7.4380165289256173E-2</v>
      </c>
      <c r="M162" s="97">
        <v>4781</v>
      </c>
      <c r="N162" s="151">
        <v>0.20884955752212386</v>
      </c>
      <c r="O162" s="97">
        <v>5677</v>
      </c>
      <c r="P162" s="151">
        <v>0.15315864310379856</v>
      </c>
      <c r="Q162" s="152">
        <v>2389</v>
      </c>
      <c r="R162" s="151">
        <v>-8.0092414324220207E-2</v>
      </c>
      <c r="S162" s="152">
        <v>4824</v>
      </c>
      <c r="T162" s="151">
        <v>-0.34429794753296183</v>
      </c>
      <c r="U162" s="152">
        <v>7213</v>
      </c>
      <c r="V162" s="151">
        <v>-0.27536668675909182</v>
      </c>
      <c r="W162" s="97">
        <v>3294</v>
      </c>
      <c r="X162" s="151">
        <v>-8.0658665922411332E-2</v>
      </c>
      <c r="Y162" s="97">
        <v>9605</v>
      </c>
      <c r="Z162" s="151">
        <v>-0.15150176678445226</v>
      </c>
      <c r="AA162" s="97">
        <v>12899</v>
      </c>
      <c r="AB162" s="151">
        <v>-0.13446956988525804</v>
      </c>
    </row>
    <row r="163" spans="2:28" collapsed="1" x14ac:dyDescent="0.25">
      <c r="B163" s="159">
        <v>2002</v>
      </c>
      <c r="C163" s="152">
        <v>118</v>
      </c>
      <c r="D163" s="101">
        <v>0.21649484536082464</v>
      </c>
      <c r="E163" s="152">
        <v>18</v>
      </c>
      <c r="F163" s="101">
        <v>2</v>
      </c>
      <c r="G163" s="152">
        <v>127</v>
      </c>
      <c r="H163" s="101">
        <v>2.7352941176470589</v>
      </c>
      <c r="I163" s="152">
        <v>145</v>
      </c>
      <c r="J163" s="101">
        <v>2.625</v>
      </c>
      <c r="K163" s="152">
        <v>5120</v>
      </c>
      <c r="L163" s="101">
        <v>-1.9527436047650504E-4</v>
      </c>
      <c r="M163" s="152">
        <v>25856</v>
      </c>
      <c r="N163" s="101">
        <v>6.1194336137902816E-2</v>
      </c>
      <c r="O163" s="152">
        <v>30976</v>
      </c>
      <c r="P163" s="101">
        <v>5.0532456080851995E-2</v>
      </c>
      <c r="Q163" s="152">
        <v>17318</v>
      </c>
      <c r="R163" s="101">
        <v>0.17929860401770514</v>
      </c>
      <c r="S163" s="152">
        <v>33084</v>
      </c>
      <c r="T163" s="101">
        <v>-0.16526214866024125</v>
      </c>
      <c r="U163" s="152">
        <v>50402</v>
      </c>
      <c r="V163" s="101">
        <v>-7.2111047699699893E-2</v>
      </c>
      <c r="W163" s="152">
        <v>22574</v>
      </c>
      <c r="X163" s="101">
        <v>0.13374516598864949</v>
      </c>
      <c r="Y163" s="152">
        <v>59067</v>
      </c>
      <c r="Z163" s="101">
        <v>-7.7553761341808136E-2</v>
      </c>
      <c r="AA163" s="152">
        <v>81641</v>
      </c>
      <c r="AB163" s="101">
        <v>-2.7434956637758523E-2</v>
      </c>
    </row>
    <row r="164" spans="2:28" ht="15" hidden="1" customHeight="1" outlineLevel="1" x14ac:dyDescent="0.25">
      <c r="B164" s="150" t="s">
        <v>88</v>
      </c>
      <c r="C164" s="97">
        <v>12</v>
      </c>
      <c r="D164" s="151">
        <v>-7.6923076923076872E-2</v>
      </c>
      <c r="E164" s="152">
        <v>3</v>
      </c>
      <c r="F164" s="151" t="s">
        <v>135</v>
      </c>
      <c r="G164" s="152">
        <v>13</v>
      </c>
      <c r="H164" s="151">
        <v>0</v>
      </c>
      <c r="I164" s="152">
        <v>16</v>
      </c>
      <c r="J164" s="151">
        <v>0.23076923076923084</v>
      </c>
      <c r="K164" s="97">
        <v>676</v>
      </c>
      <c r="L164" s="151">
        <v>-0.28616684266103487</v>
      </c>
      <c r="M164" s="97">
        <v>3696</v>
      </c>
      <c r="N164" s="151">
        <v>-6.264265787471468E-2</v>
      </c>
      <c r="O164" s="97">
        <v>4372</v>
      </c>
      <c r="P164" s="151">
        <v>-0.10593047034764824</v>
      </c>
      <c r="Q164" s="152">
        <v>3125</v>
      </c>
      <c r="R164" s="151">
        <v>0.49164677804295942</v>
      </c>
      <c r="S164" s="152">
        <v>5710</v>
      </c>
      <c r="T164" s="151">
        <v>-0.2537898588604286</v>
      </c>
      <c r="U164" s="152">
        <v>8835</v>
      </c>
      <c r="V164" s="151">
        <v>-9.3567251461988299E-2</v>
      </c>
      <c r="W164" s="97">
        <v>3816</v>
      </c>
      <c r="X164" s="151">
        <v>0.24909983633387878</v>
      </c>
      <c r="Y164" s="97">
        <v>9419</v>
      </c>
      <c r="Z164" s="151">
        <v>-0.18857684355616811</v>
      </c>
      <c r="AA164" s="97">
        <v>13235</v>
      </c>
      <c r="AB164" s="151">
        <v>-9.7387983359476182E-2</v>
      </c>
    </row>
    <row r="165" spans="2:28" ht="15" hidden="1" customHeight="1" outlineLevel="1" x14ac:dyDescent="0.25">
      <c r="B165" s="150" t="s">
        <v>87</v>
      </c>
      <c r="C165" s="97">
        <v>12</v>
      </c>
      <c r="D165" s="151">
        <v>-0.4</v>
      </c>
      <c r="E165" s="152">
        <v>0</v>
      </c>
      <c r="F165" s="151">
        <v>-1</v>
      </c>
      <c r="G165" s="152">
        <v>13</v>
      </c>
      <c r="H165" s="151">
        <v>3.333333333333333</v>
      </c>
      <c r="I165" s="152">
        <v>13</v>
      </c>
      <c r="J165" s="151">
        <v>0.44444444444444442</v>
      </c>
      <c r="K165" s="97">
        <v>829</v>
      </c>
      <c r="L165" s="151">
        <v>-0.19514563106796112</v>
      </c>
      <c r="M165" s="97">
        <v>5359</v>
      </c>
      <c r="N165" s="151">
        <v>0.20698198198198203</v>
      </c>
      <c r="O165" s="97">
        <v>6188</v>
      </c>
      <c r="P165" s="151">
        <v>0.13126142595978063</v>
      </c>
      <c r="Q165" s="152">
        <v>1994</v>
      </c>
      <c r="R165" s="151">
        <v>-0.17908604363935776</v>
      </c>
      <c r="S165" s="152">
        <v>5733</v>
      </c>
      <c r="T165" s="151">
        <v>-0.12016574585635365</v>
      </c>
      <c r="U165" s="152">
        <v>7727</v>
      </c>
      <c r="V165" s="151">
        <v>-0.1361654555617664</v>
      </c>
      <c r="W165" s="97">
        <v>2837</v>
      </c>
      <c r="X165" s="151">
        <v>-0.18593974175035866</v>
      </c>
      <c r="Y165" s="97">
        <v>11105</v>
      </c>
      <c r="Z165" s="151">
        <v>1.3322383429144935E-2</v>
      </c>
      <c r="AA165" s="97">
        <v>13942</v>
      </c>
      <c r="AB165" s="151">
        <v>-3.4754915535862629E-2</v>
      </c>
    </row>
    <row r="166" spans="2:28" ht="15" hidden="1" customHeight="1" outlineLevel="1" x14ac:dyDescent="0.25">
      <c r="B166" s="150" t="s">
        <v>86</v>
      </c>
      <c r="C166" s="97">
        <v>9</v>
      </c>
      <c r="D166" s="151">
        <v>0.5</v>
      </c>
      <c r="E166" s="152">
        <v>0</v>
      </c>
      <c r="F166" s="151">
        <v>-1</v>
      </c>
      <c r="G166" s="152">
        <v>0</v>
      </c>
      <c r="H166" s="151" t="s">
        <v>135</v>
      </c>
      <c r="I166" s="152">
        <v>0</v>
      </c>
      <c r="J166" s="151">
        <v>-1</v>
      </c>
      <c r="K166" s="97">
        <v>492</v>
      </c>
      <c r="L166" s="151">
        <v>0.3666666666666667</v>
      </c>
      <c r="M166" s="97">
        <v>2269</v>
      </c>
      <c r="N166" s="151">
        <v>0.17564766839378243</v>
      </c>
      <c r="O166" s="97">
        <v>2761</v>
      </c>
      <c r="P166" s="151">
        <v>0.20567685589519646</v>
      </c>
      <c r="Q166" s="152">
        <v>966</v>
      </c>
      <c r="R166" s="151">
        <v>-0.27531882970742683</v>
      </c>
      <c r="S166" s="152">
        <v>2279</v>
      </c>
      <c r="T166" s="151">
        <v>-0.30177696078431371</v>
      </c>
      <c r="U166" s="152">
        <v>3245</v>
      </c>
      <c r="V166" s="151">
        <v>-0.2941048509897759</v>
      </c>
      <c r="W166" s="97">
        <v>1467</v>
      </c>
      <c r="X166" s="151">
        <v>-0.13857897827363475</v>
      </c>
      <c r="Y166" s="97">
        <v>4548</v>
      </c>
      <c r="Z166" s="151">
        <v>-0.12437427801309198</v>
      </c>
      <c r="AA166" s="97">
        <v>6015</v>
      </c>
      <c r="AB166" s="151">
        <v>-0.12788168769030017</v>
      </c>
    </row>
    <row r="167" spans="2:28" ht="15" hidden="1" customHeight="1" outlineLevel="1" x14ac:dyDescent="0.25">
      <c r="B167" s="150" t="s">
        <v>85</v>
      </c>
      <c r="C167" s="97">
        <v>10</v>
      </c>
      <c r="D167" s="151">
        <v>0.11111111111111116</v>
      </c>
      <c r="E167" s="152">
        <v>0</v>
      </c>
      <c r="F167" s="151" t="s">
        <v>135</v>
      </c>
      <c r="G167" s="152">
        <v>0</v>
      </c>
      <c r="H167" s="151">
        <v>-1</v>
      </c>
      <c r="I167" s="152">
        <v>0</v>
      </c>
      <c r="J167" s="151">
        <v>-1</v>
      </c>
      <c r="K167" s="97">
        <v>6</v>
      </c>
      <c r="L167" s="151">
        <v>-0.66666666666666674</v>
      </c>
      <c r="M167" s="97">
        <v>6</v>
      </c>
      <c r="N167" s="151">
        <v>-0.80645161290322576</v>
      </c>
      <c r="O167" s="97">
        <v>12</v>
      </c>
      <c r="P167" s="151">
        <v>-0.75510204081632648</v>
      </c>
      <c r="Q167" s="152">
        <v>8</v>
      </c>
      <c r="R167" s="151">
        <v>-0.95530726256983245</v>
      </c>
      <c r="S167" s="152">
        <v>154</v>
      </c>
      <c r="T167" s="151">
        <v>-0.66375545851528384</v>
      </c>
      <c r="U167" s="152">
        <v>162</v>
      </c>
      <c r="V167" s="151">
        <v>-0.7456828885400314</v>
      </c>
      <c r="W167" s="97">
        <v>24</v>
      </c>
      <c r="X167" s="151">
        <v>-0.88349514563106801</v>
      </c>
      <c r="Y167" s="97">
        <v>160</v>
      </c>
      <c r="Z167" s="151">
        <v>-0.67806841046277666</v>
      </c>
      <c r="AA167" s="97">
        <v>184</v>
      </c>
      <c r="AB167" s="151">
        <v>-0.73826458036984355</v>
      </c>
    </row>
    <row r="168" spans="2:28" ht="15" hidden="1" customHeight="1" outlineLevel="1" x14ac:dyDescent="0.25">
      <c r="B168" s="150" t="s">
        <v>84</v>
      </c>
      <c r="C168" s="97">
        <v>2</v>
      </c>
      <c r="D168" s="151">
        <v>-0.77777777777777779</v>
      </c>
      <c r="E168" s="152">
        <v>0</v>
      </c>
      <c r="F168" s="151" t="s">
        <v>135</v>
      </c>
      <c r="G168" s="152">
        <v>0</v>
      </c>
      <c r="H168" s="151" t="s">
        <v>135</v>
      </c>
      <c r="I168" s="152">
        <v>0</v>
      </c>
      <c r="J168" s="151" t="s">
        <v>135</v>
      </c>
      <c r="K168" s="97">
        <v>19</v>
      </c>
      <c r="L168" s="151">
        <v>18</v>
      </c>
      <c r="M168" s="97">
        <v>7</v>
      </c>
      <c r="N168" s="151">
        <v>0</v>
      </c>
      <c r="O168" s="97">
        <v>26</v>
      </c>
      <c r="P168" s="151">
        <v>2.25</v>
      </c>
      <c r="Q168" s="152">
        <v>7</v>
      </c>
      <c r="R168" s="151">
        <v>-0.97276264591439687</v>
      </c>
      <c r="S168" s="152">
        <v>40</v>
      </c>
      <c r="T168" s="151">
        <v>-0.88795518207282909</v>
      </c>
      <c r="U168" s="152">
        <v>47</v>
      </c>
      <c r="V168" s="151">
        <v>-0.92345276872964166</v>
      </c>
      <c r="W168" s="97">
        <v>28</v>
      </c>
      <c r="X168" s="151">
        <v>-0.89513108614232206</v>
      </c>
      <c r="Y168" s="97">
        <v>47</v>
      </c>
      <c r="Z168" s="151">
        <v>-0.87087912087912089</v>
      </c>
      <c r="AA168" s="97">
        <v>75</v>
      </c>
      <c r="AB168" s="151">
        <v>-0.88114104595879561</v>
      </c>
    </row>
    <row r="169" spans="2:28" ht="15" hidden="1" customHeight="1" outlineLevel="1" x14ac:dyDescent="0.25">
      <c r="B169" s="150" t="s">
        <v>83</v>
      </c>
      <c r="C169" s="97">
        <v>3</v>
      </c>
      <c r="D169" s="151">
        <v>-0.7</v>
      </c>
      <c r="E169" s="152">
        <v>0</v>
      </c>
      <c r="F169" s="151" t="s">
        <v>135</v>
      </c>
      <c r="G169" s="152">
        <v>0</v>
      </c>
      <c r="H169" s="151" t="s">
        <v>135</v>
      </c>
      <c r="I169" s="152">
        <v>0</v>
      </c>
      <c r="J169" s="151" t="s">
        <v>135</v>
      </c>
      <c r="K169" s="97">
        <v>2</v>
      </c>
      <c r="L169" s="151">
        <v>-0.33333333333333337</v>
      </c>
      <c r="M169" s="97">
        <v>11</v>
      </c>
      <c r="N169" s="151">
        <v>-0.15384615384615385</v>
      </c>
      <c r="O169" s="97">
        <v>13</v>
      </c>
      <c r="P169" s="151">
        <v>-0.1875</v>
      </c>
      <c r="Q169" s="152">
        <v>2</v>
      </c>
      <c r="R169" s="151">
        <v>-0.98830409356725146</v>
      </c>
      <c r="S169" s="152">
        <v>111</v>
      </c>
      <c r="T169" s="151">
        <v>-0.77932405566600393</v>
      </c>
      <c r="U169" s="152">
        <v>113</v>
      </c>
      <c r="V169" s="151">
        <v>-0.83234421364985167</v>
      </c>
      <c r="W169" s="97">
        <v>7</v>
      </c>
      <c r="X169" s="151">
        <v>-0.96195652173913038</v>
      </c>
      <c r="Y169" s="97">
        <v>122</v>
      </c>
      <c r="Z169" s="151">
        <v>-0.76356589147286824</v>
      </c>
      <c r="AA169" s="97">
        <v>129</v>
      </c>
      <c r="AB169" s="151">
        <v>-0.81571428571428573</v>
      </c>
    </row>
    <row r="170" spans="2:28" ht="15" hidden="1" customHeight="1" outlineLevel="1" x14ac:dyDescent="0.25">
      <c r="B170" s="150" t="s">
        <v>82</v>
      </c>
      <c r="C170" s="97">
        <v>7</v>
      </c>
      <c r="D170" s="151">
        <v>1.3333333333333335</v>
      </c>
      <c r="E170" s="152">
        <v>0</v>
      </c>
      <c r="F170" s="151">
        <v>-1</v>
      </c>
      <c r="G170" s="152">
        <v>0</v>
      </c>
      <c r="H170" s="151" t="s">
        <v>135</v>
      </c>
      <c r="I170" s="152">
        <v>0</v>
      </c>
      <c r="J170" s="151">
        <v>-1</v>
      </c>
      <c r="K170" s="97">
        <v>2</v>
      </c>
      <c r="L170" s="151">
        <v>-0.6</v>
      </c>
      <c r="M170" s="97">
        <v>17</v>
      </c>
      <c r="N170" s="151">
        <v>-0.679245283018868</v>
      </c>
      <c r="O170" s="97">
        <v>19</v>
      </c>
      <c r="P170" s="151">
        <v>-0.67241379310344829</v>
      </c>
      <c r="Q170" s="152">
        <v>5</v>
      </c>
      <c r="R170" s="151">
        <v>-0.2857142857142857</v>
      </c>
      <c r="S170" s="152">
        <v>104</v>
      </c>
      <c r="T170" s="151">
        <v>-0.8492753623188406</v>
      </c>
      <c r="U170" s="152">
        <v>109</v>
      </c>
      <c r="V170" s="151">
        <v>-0.84361549497847921</v>
      </c>
      <c r="W170" s="97">
        <v>14</v>
      </c>
      <c r="X170" s="151">
        <v>-0.17647058823529416</v>
      </c>
      <c r="Y170" s="97">
        <v>121</v>
      </c>
      <c r="Z170" s="151">
        <v>-0.83714670255720058</v>
      </c>
      <c r="AA170" s="97">
        <v>135</v>
      </c>
      <c r="AB170" s="151">
        <v>-0.82236842105263164</v>
      </c>
    </row>
    <row r="171" spans="2:28" ht="15" hidden="1" customHeight="1" outlineLevel="1" x14ac:dyDescent="0.25">
      <c r="B171" s="150" t="s">
        <v>81</v>
      </c>
      <c r="C171" s="97">
        <v>7</v>
      </c>
      <c r="D171" s="151">
        <v>-0.30000000000000004</v>
      </c>
      <c r="E171" s="152">
        <v>0</v>
      </c>
      <c r="F171" s="151">
        <v>-1</v>
      </c>
      <c r="G171" s="152">
        <v>0</v>
      </c>
      <c r="H171" s="151" t="s">
        <v>135</v>
      </c>
      <c r="I171" s="152">
        <v>0</v>
      </c>
      <c r="J171" s="151">
        <v>-1</v>
      </c>
      <c r="K171" s="97">
        <v>4</v>
      </c>
      <c r="L171" s="151">
        <v>-0.4285714285714286</v>
      </c>
      <c r="M171" s="97">
        <v>6</v>
      </c>
      <c r="N171" s="151">
        <v>-0.76923076923076916</v>
      </c>
      <c r="O171" s="97">
        <v>10</v>
      </c>
      <c r="P171" s="151">
        <v>-0.69696969696969702</v>
      </c>
      <c r="Q171" s="152">
        <v>10</v>
      </c>
      <c r="R171" s="151">
        <v>-0.54545454545454541</v>
      </c>
      <c r="S171" s="152">
        <v>150</v>
      </c>
      <c r="T171" s="151">
        <v>-0.85862393967954764</v>
      </c>
      <c r="U171" s="152">
        <v>160</v>
      </c>
      <c r="V171" s="151">
        <v>-0.85226223453370265</v>
      </c>
      <c r="W171" s="97">
        <v>21</v>
      </c>
      <c r="X171" s="151">
        <v>-0.48780487804878048</v>
      </c>
      <c r="Y171" s="97">
        <v>156</v>
      </c>
      <c r="Z171" s="151">
        <v>-0.85648574057037719</v>
      </c>
      <c r="AA171" s="97">
        <v>177</v>
      </c>
      <c r="AB171" s="151">
        <v>-0.84308510638297873</v>
      </c>
    </row>
    <row r="172" spans="2:28" ht="15" hidden="1" customHeight="1" outlineLevel="1" x14ac:dyDescent="0.25">
      <c r="B172" s="150" t="s">
        <v>80</v>
      </c>
      <c r="C172" s="97">
        <v>4</v>
      </c>
      <c r="D172" s="151">
        <v>-0.63636363636363635</v>
      </c>
      <c r="E172" s="152">
        <v>0</v>
      </c>
      <c r="F172" s="151">
        <v>-1</v>
      </c>
      <c r="G172" s="152">
        <v>0</v>
      </c>
      <c r="H172" s="151">
        <v>-1</v>
      </c>
      <c r="I172" s="152">
        <v>0</v>
      </c>
      <c r="J172" s="151">
        <v>-1</v>
      </c>
      <c r="K172" s="97">
        <v>340</v>
      </c>
      <c r="L172" s="151">
        <v>0.24542124542124544</v>
      </c>
      <c r="M172" s="97">
        <v>1613</v>
      </c>
      <c r="N172" s="151">
        <v>-1.8564356435643026E-3</v>
      </c>
      <c r="O172" s="97">
        <v>1953</v>
      </c>
      <c r="P172" s="151">
        <v>3.3880359978824881E-2</v>
      </c>
      <c r="Q172" s="152">
        <v>1293</v>
      </c>
      <c r="R172" s="151">
        <v>4.2741935483870952E-2</v>
      </c>
      <c r="S172" s="152">
        <v>3515</v>
      </c>
      <c r="T172" s="151">
        <v>-0.21906243057098418</v>
      </c>
      <c r="U172" s="152">
        <v>4808</v>
      </c>
      <c r="V172" s="151">
        <v>-0.16251524124716943</v>
      </c>
      <c r="W172" s="97">
        <v>1637</v>
      </c>
      <c r="X172" s="151">
        <v>7.2739187418086493E-2</v>
      </c>
      <c r="Y172" s="97">
        <v>5128</v>
      </c>
      <c r="Z172" s="151">
        <v>-0.16373124592302679</v>
      </c>
      <c r="AA172" s="97">
        <v>6765</v>
      </c>
      <c r="AB172" s="151">
        <v>-0.11661008096108649</v>
      </c>
    </row>
    <row r="173" spans="2:28" ht="15" hidden="1" customHeight="1" outlineLevel="1" x14ac:dyDescent="0.25">
      <c r="B173" s="150" t="s">
        <v>79</v>
      </c>
      <c r="C173" s="97">
        <v>10</v>
      </c>
      <c r="D173" s="151">
        <v>-0.84615384615384615</v>
      </c>
      <c r="E173" s="152">
        <v>0</v>
      </c>
      <c r="F173" s="151">
        <v>-1</v>
      </c>
      <c r="G173" s="152">
        <v>0</v>
      </c>
      <c r="H173" s="151">
        <v>-1</v>
      </c>
      <c r="I173" s="152">
        <v>0</v>
      </c>
      <c r="J173" s="151">
        <v>-1</v>
      </c>
      <c r="K173" s="97">
        <v>925</v>
      </c>
      <c r="L173" s="151">
        <v>-7.1285140562248994E-2</v>
      </c>
      <c r="M173" s="97">
        <v>4098</v>
      </c>
      <c r="N173" s="151">
        <v>-8.6083853702051738E-2</v>
      </c>
      <c r="O173" s="97">
        <v>5023</v>
      </c>
      <c r="P173" s="151">
        <v>-8.3394160583941557E-2</v>
      </c>
      <c r="Q173" s="152">
        <v>2356</v>
      </c>
      <c r="R173" s="151">
        <v>5.5082848186296385E-2</v>
      </c>
      <c r="S173" s="152">
        <v>7705</v>
      </c>
      <c r="T173" s="151">
        <v>4.8441964893182643E-2</v>
      </c>
      <c r="U173" s="152">
        <v>10061</v>
      </c>
      <c r="V173" s="151">
        <v>4.9989563765393541E-2</v>
      </c>
      <c r="W173" s="97">
        <v>3291</v>
      </c>
      <c r="X173" s="151">
        <v>-2.4249772658381241E-3</v>
      </c>
      <c r="Y173" s="97">
        <v>11803</v>
      </c>
      <c r="Z173" s="151">
        <v>-2.7038445289395696E-3</v>
      </c>
      <c r="AA173" s="97">
        <v>15094</v>
      </c>
      <c r="AB173" s="151">
        <v>-2.6430553720100392E-3</v>
      </c>
    </row>
    <row r="174" spans="2:28" ht="15" hidden="1" customHeight="1" outlineLevel="1" x14ac:dyDescent="0.25">
      <c r="B174" s="150" t="s">
        <v>78</v>
      </c>
      <c r="C174" s="97">
        <v>6</v>
      </c>
      <c r="D174" s="151">
        <v>-0.4</v>
      </c>
      <c r="E174" s="152">
        <v>0</v>
      </c>
      <c r="F174" s="151">
        <v>-1</v>
      </c>
      <c r="G174" s="152">
        <v>0</v>
      </c>
      <c r="H174" s="151" t="s">
        <v>135</v>
      </c>
      <c r="I174" s="152">
        <v>0</v>
      </c>
      <c r="J174" s="151">
        <v>-1</v>
      </c>
      <c r="K174" s="97">
        <v>858</v>
      </c>
      <c r="L174" s="151">
        <v>-5.8177826564215107E-2</v>
      </c>
      <c r="M174" s="97">
        <v>3328</v>
      </c>
      <c r="N174" s="151">
        <v>-0.31395588538445685</v>
      </c>
      <c r="O174" s="97">
        <v>4186</v>
      </c>
      <c r="P174" s="151">
        <v>-0.2735161402290871</v>
      </c>
      <c r="Q174" s="152">
        <v>2322</v>
      </c>
      <c r="R174" s="151">
        <v>-3.8610038610038533E-3</v>
      </c>
      <c r="S174" s="152">
        <v>6776</v>
      </c>
      <c r="T174" s="151">
        <v>-0.24290502793296087</v>
      </c>
      <c r="U174" s="152">
        <v>9098</v>
      </c>
      <c r="V174" s="151">
        <v>-0.19351121354489853</v>
      </c>
      <c r="W174" s="97">
        <v>3186</v>
      </c>
      <c r="X174" s="151">
        <v>-2.1198156682027625E-2</v>
      </c>
      <c r="Y174" s="97">
        <v>10104</v>
      </c>
      <c r="Z174" s="151">
        <v>-0.26787913919281214</v>
      </c>
      <c r="AA174" s="97">
        <v>13290</v>
      </c>
      <c r="AB174" s="151">
        <v>-0.22080206378986866</v>
      </c>
    </row>
    <row r="175" spans="2:28" ht="15" hidden="1" customHeight="1" outlineLevel="1" x14ac:dyDescent="0.25">
      <c r="B175" s="150" t="s">
        <v>77</v>
      </c>
      <c r="C175" s="97">
        <v>15</v>
      </c>
      <c r="D175" s="151">
        <v>-0.42307692307692313</v>
      </c>
      <c r="E175" s="152">
        <v>3</v>
      </c>
      <c r="F175" s="151">
        <v>2</v>
      </c>
      <c r="G175" s="152">
        <v>8</v>
      </c>
      <c r="H175" s="151" t="s">
        <v>135</v>
      </c>
      <c r="I175" s="152">
        <v>11</v>
      </c>
      <c r="J175" s="151">
        <v>10</v>
      </c>
      <c r="K175" s="97">
        <v>968</v>
      </c>
      <c r="L175" s="151">
        <v>-8.9369708372530554E-2</v>
      </c>
      <c r="M175" s="97">
        <v>3955</v>
      </c>
      <c r="N175" s="151">
        <v>-0.30259213542585084</v>
      </c>
      <c r="O175" s="97">
        <v>4923</v>
      </c>
      <c r="P175" s="151">
        <v>-0.26893376893376897</v>
      </c>
      <c r="Q175" s="152">
        <v>2597</v>
      </c>
      <c r="R175" s="151">
        <v>0.23255813953488369</v>
      </c>
      <c r="S175" s="152">
        <v>7357</v>
      </c>
      <c r="T175" s="151">
        <v>-0.20110761211857964</v>
      </c>
      <c r="U175" s="152">
        <v>9954</v>
      </c>
      <c r="V175" s="151">
        <v>-0.12036055143160129</v>
      </c>
      <c r="W175" s="97">
        <v>3583</v>
      </c>
      <c r="X175" s="151">
        <v>0.12073819205505165</v>
      </c>
      <c r="Y175" s="97">
        <v>11320</v>
      </c>
      <c r="Z175" s="151">
        <v>-0.239247311827957</v>
      </c>
      <c r="AA175" s="97">
        <v>14903</v>
      </c>
      <c r="AB175" s="151">
        <v>-0.1755822315649721</v>
      </c>
    </row>
    <row r="176" spans="2:28" collapsed="1" x14ac:dyDescent="0.25">
      <c r="B176" s="159">
        <v>2001</v>
      </c>
      <c r="C176" s="152">
        <v>97</v>
      </c>
      <c r="D176" s="101">
        <v>-0.49479166666666663</v>
      </c>
      <c r="E176" s="152">
        <v>6</v>
      </c>
      <c r="F176" s="101">
        <v>-0.76</v>
      </c>
      <c r="G176" s="152">
        <v>34</v>
      </c>
      <c r="H176" s="101">
        <v>-0.17073170731707321</v>
      </c>
      <c r="I176" s="152">
        <v>40</v>
      </c>
      <c r="J176" s="101">
        <v>-0.39393939393939392</v>
      </c>
      <c r="K176" s="152">
        <v>5121</v>
      </c>
      <c r="L176" s="101">
        <v>-8.7816173851086532E-2</v>
      </c>
      <c r="M176" s="152">
        <v>24365</v>
      </c>
      <c r="N176" s="101">
        <v>-9.9759837428413101E-2</v>
      </c>
      <c r="O176" s="152">
        <v>29486</v>
      </c>
      <c r="P176" s="101">
        <v>-9.7708008200985352E-2</v>
      </c>
      <c r="Q176" s="152">
        <v>14685</v>
      </c>
      <c r="R176" s="101">
        <v>1.9508469869480738E-2</v>
      </c>
      <c r="S176" s="152">
        <v>39634</v>
      </c>
      <c r="T176" s="101">
        <v>-0.21532369827756881</v>
      </c>
      <c r="U176" s="152">
        <v>54319</v>
      </c>
      <c r="V176" s="101">
        <v>-0.16321594725328892</v>
      </c>
      <c r="W176" s="152">
        <v>19911</v>
      </c>
      <c r="X176" s="101">
        <v>-1.6011860637509256E-2</v>
      </c>
      <c r="Y176" s="152">
        <v>64033</v>
      </c>
      <c r="Z176" s="101">
        <v>-0.17500257678829112</v>
      </c>
      <c r="AA176" s="152">
        <v>83944</v>
      </c>
      <c r="AB176" s="101">
        <v>-0.14212425013540997</v>
      </c>
    </row>
    <row r="177" spans="2:28" ht="15" hidden="1" customHeight="1" outlineLevel="1" x14ac:dyDescent="0.25">
      <c r="B177" s="150" t="s">
        <v>88</v>
      </c>
      <c r="C177" s="97">
        <v>13</v>
      </c>
      <c r="D177" s="151">
        <v>-0.43478260869565222</v>
      </c>
      <c r="E177" s="152">
        <v>0</v>
      </c>
      <c r="F177" s="151">
        <v>-1</v>
      </c>
      <c r="G177" s="152">
        <v>13</v>
      </c>
      <c r="H177" s="151" t="s">
        <v>135</v>
      </c>
      <c r="I177" s="152">
        <v>13</v>
      </c>
      <c r="J177" s="151">
        <v>12</v>
      </c>
      <c r="K177" s="97">
        <v>947</v>
      </c>
      <c r="L177" s="151">
        <v>9.9883855981417025E-2</v>
      </c>
      <c r="M177" s="97">
        <v>3943</v>
      </c>
      <c r="N177" s="151">
        <v>4.5888594164456231E-2</v>
      </c>
      <c r="O177" s="97">
        <v>4890</v>
      </c>
      <c r="P177" s="151">
        <v>5.5927445476139148E-2</v>
      </c>
      <c r="Q177" s="152">
        <v>2095</v>
      </c>
      <c r="R177" s="151">
        <v>9.4566353187042873E-2</v>
      </c>
      <c r="S177" s="152">
        <v>7652</v>
      </c>
      <c r="T177" s="151">
        <v>-9.7002596176540057E-2</v>
      </c>
      <c r="U177" s="152">
        <v>9747</v>
      </c>
      <c r="V177" s="151">
        <v>-6.170581440123224E-2</v>
      </c>
      <c r="W177" s="97">
        <v>3055</v>
      </c>
      <c r="X177" s="151">
        <v>9.1461236155769843E-2</v>
      </c>
      <c r="Y177" s="97">
        <v>11608</v>
      </c>
      <c r="Z177" s="151">
        <v>-5.1943809212675607E-2</v>
      </c>
      <c r="AA177" s="97">
        <v>14663</v>
      </c>
      <c r="AB177" s="151">
        <v>-2.5260918699727464E-2</v>
      </c>
    </row>
    <row r="178" spans="2:28" ht="15" hidden="1" customHeight="1" outlineLevel="1" x14ac:dyDescent="0.25">
      <c r="B178" s="150" t="s">
        <v>87</v>
      </c>
      <c r="C178" s="97">
        <v>20</v>
      </c>
      <c r="D178" s="151">
        <v>5.2631578947368363E-2</v>
      </c>
      <c r="E178" s="152">
        <v>6</v>
      </c>
      <c r="F178" s="151">
        <v>1</v>
      </c>
      <c r="G178" s="152">
        <v>3</v>
      </c>
      <c r="H178" s="151" t="s">
        <v>135</v>
      </c>
      <c r="I178" s="152">
        <v>9</v>
      </c>
      <c r="J178" s="151">
        <v>2</v>
      </c>
      <c r="K178" s="97">
        <v>1030</v>
      </c>
      <c r="L178" s="151">
        <v>-0.28072625698324027</v>
      </c>
      <c r="M178" s="97">
        <v>4440</v>
      </c>
      <c r="N178" s="151">
        <v>-0.26913580246913582</v>
      </c>
      <c r="O178" s="97">
        <v>5470</v>
      </c>
      <c r="P178" s="151">
        <v>-0.27134674303982953</v>
      </c>
      <c r="Q178" s="152">
        <v>2429</v>
      </c>
      <c r="R178" s="151">
        <v>7.2406181015452598E-2</v>
      </c>
      <c r="S178" s="152">
        <v>6516</v>
      </c>
      <c r="T178" s="151">
        <v>-0.26588553402433523</v>
      </c>
      <c r="U178" s="152">
        <v>8945</v>
      </c>
      <c r="V178" s="151">
        <v>-0.19710977470604074</v>
      </c>
      <c r="W178" s="97">
        <v>3485</v>
      </c>
      <c r="X178" s="151">
        <v>-6.2920139822532972E-2</v>
      </c>
      <c r="Y178" s="97">
        <v>10959</v>
      </c>
      <c r="Z178" s="151">
        <v>-0.26700555146812921</v>
      </c>
      <c r="AA178" s="97">
        <v>14444</v>
      </c>
      <c r="AB178" s="151">
        <v>-0.2263524370648099</v>
      </c>
    </row>
    <row r="179" spans="2:28" ht="15" hidden="1" customHeight="1" outlineLevel="1" x14ac:dyDescent="0.25">
      <c r="B179" s="150" t="s">
        <v>86</v>
      </c>
      <c r="C179" s="97">
        <v>6</v>
      </c>
      <c r="D179" s="151">
        <v>-0.5</v>
      </c>
      <c r="E179" s="152">
        <v>4</v>
      </c>
      <c r="F179" s="151">
        <v>1</v>
      </c>
      <c r="G179" s="152">
        <v>0</v>
      </c>
      <c r="H179" s="151" t="s">
        <v>135</v>
      </c>
      <c r="I179" s="152">
        <v>4</v>
      </c>
      <c r="J179" s="151">
        <v>1</v>
      </c>
      <c r="K179" s="97">
        <v>360</v>
      </c>
      <c r="L179" s="151">
        <v>2.857142857142847E-2</v>
      </c>
      <c r="M179" s="97">
        <v>1930</v>
      </c>
      <c r="N179" s="151">
        <v>-0.10315985130111527</v>
      </c>
      <c r="O179" s="97">
        <v>2290</v>
      </c>
      <c r="P179" s="151">
        <v>-8.4732214228617098E-2</v>
      </c>
      <c r="Q179" s="152">
        <v>1333</v>
      </c>
      <c r="R179" s="151">
        <v>0.37422680412371134</v>
      </c>
      <c r="S179" s="152">
        <v>3264</v>
      </c>
      <c r="T179" s="151">
        <v>-0.22909777987718472</v>
      </c>
      <c r="U179" s="152">
        <v>4597</v>
      </c>
      <c r="V179" s="151">
        <v>-0.11664104534973097</v>
      </c>
      <c r="W179" s="97">
        <v>1703</v>
      </c>
      <c r="X179" s="151">
        <v>0.27661169415292353</v>
      </c>
      <c r="Y179" s="97">
        <v>5194</v>
      </c>
      <c r="Z179" s="151">
        <v>-0.18665831506420294</v>
      </c>
      <c r="AA179" s="97">
        <v>6897</v>
      </c>
      <c r="AB179" s="151">
        <v>-0.10660621761658029</v>
      </c>
    </row>
    <row r="180" spans="2:28" ht="15" hidden="1" customHeight="1" outlineLevel="1" x14ac:dyDescent="0.25">
      <c r="B180" s="150" t="s">
        <v>85</v>
      </c>
      <c r="C180" s="97">
        <v>9</v>
      </c>
      <c r="D180" s="151">
        <v>0.5</v>
      </c>
      <c r="E180" s="152">
        <v>0</v>
      </c>
      <c r="F180" s="151">
        <v>-1</v>
      </c>
      <c r="G180" s="152">
        <v>8</v>
      </c>
      <c r="H180" s="151" t="s">
        <v>135</v>
      </c>
      <c r="I180" s="152">
        <v>8</v>
      </c>
      <c r="J180" s="151">
        <v>7</v>
      </c>
      <c r="K180" s="97">
        <v>18</v>
      </c>
      <c r="L180" s="151">
        <v>3.5</v>
      </c>
      <c r="M180" s="97">
        <v>31</v>
      </c>
      <c r="N180" s="151">
        <v>0</v>
      </c>
      <c r="O180" s="97">
        <v>49</v>
      </c>
      <c r="P180" s="151">
        <v>0.39999999999999991</v>
      </c>
      <c r="Q180" s="152">
        <v>179</v>
      </c>
      <c r="R180" s="151">
        <v>1.8870967741935485</v>
      </c>
      <c r="S180" s="152">
        <v>458</v>
      </c>
      <c r="T180" s="151">
        <v>-0.59824561403508769</v>
      </c>
      <c r="U180" s="152">
        <v>637</v>
      </c>
      <c r="V180" s="151">
        <v>-0.47004991680532449</v>
      </c>
      <c r="W180" s="97">
        <v>206</v>
      </c>
      <c r="X180" s="151">
        <v>1.8219178082191783</v>
      </c>
      <c r="Y180" s="97">
        <v>497</v>
      </c>
      <c r="Z180" s="151">
        <v>-0.57557643040136641</v>
      </c>
      <c r="AA180" s="97">
        <v>703</v>
      </c>
      <c r="AB180" s="151">
        <v>-0.43488745980707399</v>
      </c>
    </row>
    <row r="181" spans="2:28" ht="15" hidden="1" customHeight="1" outlineLevel="1" x14ac:dyDescent="0.25">
      <c r="B181" s="150" t="s">
        <v>84</v>
      </c>
      <c r="C181" s="97">
        <v>9</v>
      </c>
      <c r="D181" s="151">
        <v>1.25</v>
      </c>
      <c r="E181" s="152">
        <v>0</v>
      </c>
      <c r="F181" s="151" t="s">
        <v>135</v>
      </c>
      <c r="G181" s="152">
        <v>0</v>
      </c>
      <c r="H181" s="151" t="s">
        <v>135</v>
      </c>
      <c r="I181" s="152">
        <v>0</v>
      </c>
      <c r="J181" s="151" t="s">
        <v>135</v>
      </c>
      <c r="K181" s="97">
        <v>1</v>
      </c>
      <c r="L181" s="151">
        <v>-0.5</v>
      </c>
      <c r="M181" s="97">
        <v>7</v>
      </c>
      <c r="N181" s="151">
        <v>-0.46153846153846156</v>
      </c>
      <c r="O181" s="97">
        <v>8</v>
      </c>
      <c r="P181" s="151">
        <v>-0.46666666666666667</v>
      </c>
      <c r="Q181" s="152">
        <v>257</v>
      </c>
      <c r="R181" s="151">
        <v>5.9459459459459456</v>
      </c>
      <c r="S181" s="152">
        <v>357</v>
      </c>
      <c r="T181" s="151">
        <v>-0.49576271186440679</v>
      </c>
      <c r="U181" s="152">
        <v>614</v>
      </c>
      <c r="V181" s="151">
        <v>-0.17583892617449659</v>
      </c>
      <c r="W181" s="97">
        <v>267</v>
      </c>
      <c r="X181" s="151">
        <v>5.2093023255813957</v>
      </c>
      <c r="Y181" s="97">
        <v>364</v>
      </c>
      <c r="Z181" s="151">
        <v>-0.49514563106796117</v>
      </c>
      <c r="AA181" s="97">
        <v>631</v>
      </c>
      <c r="AB181" s="151">
        <v>-0.1740837696335078</v>
      </c>
    </row>
    <row r="182" spans="2:28" ht="15" hidden="1" customHeight="1" outlineLevel="1" x14ac:dyDescent="0.25">
      <c r="B182" s="150" t="s">
        <v>83</v>
      </c>
      <c r="C182" s="97">
        <v>10</v>
      </c>
      <c r="D182" s="151" t="s">
        <v>135</v>
      </c>
      <c r="E182" s="152">
        <v>0</v>
      </c>
      <c r="F182" s="151" t="s">
        <v>135</v>
      </c>
      <c r="G182" s="152">
        <v>0</v>
      </c>
      <c r="H182" s="151" t="s">
        <v>135</v>
      </c>
      <c r="I182" s="152">
        <v>0</v>
      </c>
      <c r="J182" s="151" t="s">
        <v>135</v>
      </c>
      <c r="K182" s="97">
        <v>3</v>
      </c>
      <c r="L182" s="151">
        <v>-0.5</v>
      </c>
      <c r="M182" s="97">
        <v>13</v>
      </c>
      <c r="N182" s="151">
        <v>3.333333333333333</v>
      </c>
      <c r="O182" s="97">
        <v>16</v>
      </c>
      <c r="P182" s="151">
        <v>0.77777777777777768</v>
      </c>
      <c r="Q182" s="152">
        <v>171</v>
      </c>
      <c r="R182" s="151">
        <v>1.5147058823529411</v>
      </c>
      <c r="S182" s="152">
        <v>503</v>
      </c>
      <c r="T182" s="151">
        <v>-0.13722126929674094</v>
      </c>
      <c r="U182" s="152">
        <v>674</v>
      </c>
      <c r="V182" s="151">
        <v>3.5330261136712782E-2</v>
      </c>
      <c r="W182" s="97">
        <v>184</v>
      </c>
      <c r="X182" s="151">
        <v>1.4864864864864864</v>
      </c>
      <c r="Y182" s="97">
        <v>516</v>
      </c>
      <c r="Z182" s="151">
        <v>-0.11945392491467577</v>
      </c>
      <c r="AA182" s="97">
        <v>700</v>
      </c>
      <c r="AB182" s="151">
        <v>6.0606060606060552E-2</v>
      </c>
    </row>
    <row r="183" spans="2:28" ht="15" hidden="1" customHeight="1" outlineLevel="1" x14ac:dyDescent="0.25">
      <c r="B183" s="150" t="s">
        <v>82</v>
      </c>
      <c r="C183" s="97">
        <v>3</v>
      </c>
      <c r="D183" s="151">
        <v>-0.25</v>
      </c>
      <c r="E183" s="152">
        <v>2</v>
      </c>
      <c r="F183" s="151" t="s">
        <v>135</v>
      </c>
      <c r="G183" s="152">
        <v>0</v>
      </c>
      <c r="H183" s="151">
        <v>-1</v>
      </c>
      <c r="I183" s="152">
        <v>2</v>
      </c>
      <c r="J183" s="151">
        <v>-0.66666666666666674</v>
      </c>
      <c r="K183" s="97">
        <v>5</v>
      </c>
      <c r="L183" s="151">
        <v>0.25</v>
      </c>
      <c r="M183" s="97">
        <v>53</v>
      </c>
      <c r="N183" s="151">
        <v>2.5333333333333332</v>
      </c>
      <c r="O183" s="97">
        <v>58</v>
      </c>
      <c r="P183" s="151">
        <v>2.0526315789473686</v>
      </c>
      <c r="Q183" s="152">
        <v>7</v>
      </c>
      <c r="R183" s="151">
        <v>-0.91249999999999998</v>
      </c>
      <c r="S183" s="152">
        <v>690</v>
      </c>
      <c r="T183" s="151">
        <v>-0.42880794701986757</v>
      </c>
      <c r="U183" s="152">
        <v>697</v>
      </c>
      <c r="V183" s="151">
        <v>-0.45885093167701863</v>
      </c>
      <c r="W183" s="97">
        <v>17</v>
      </c>
      <c r="X183" s="151">
        <v>-0.80681818181818188</v>
      </c>
      <c r="Y183" s="97">
        <v>743</v>
      </c>
      <c r="Z183" s="151">
        <v>-0.39544344995931646</v>
      </c>
      <c r="AA183" s="97">
        <v>760</v>
      </c>
      <c r="AB183" s="151">
        <v>-0.42293090356871677</v>
      </c>
    </row>
    <row r="184" spans="2:28" ht="15" hidden="1" customHeight="1" outlineLevel="1" x14ac:dyDescent="0.25">
      <c r="B184" s="150" t="s">
        <v>81</v>
      </c>
      <c r="C184" s="97">
        <v>10</v>
      </c>
      <c r="D184" s="151">
        <v>1.5</v>
      </c>
      <c r="E184" s="152">
        <v>2</v>
      </c>
      <c r="F184" s="151">
        <v>1</v>
      </c>
      <c r="G184" s="152">
        <v>0</v>
      </c>
      <c r="H184" s="151" t="s">
        <v>135</v>
      </c>
      <c r="I184" s="152">
        <v>2</v>
      </c>
      <c r="J184" s="151">
        <v>1</v>
      </c>
      <c r="K184" s="97">
        <v>7</v>
      </c>
      <c r="L184" s="151">
        <v>0.39999999999999991</v>
      </c>
      <c r="M184" s="97">
        <v>26</v>
      </c>
      <c r="N184" s="151">
        <v>1.3636363636363638</v>
      </c>
      <c r="O184" s="97">
        <v>33</v>
      </c>
      <c r="P184" s="151">
        <v>1.0625</v>
      </c>
      <c r="Q184" s="152">
        <v>22</v>
      </c>
      <c r="R184" s="151">
        <v>-0.90756302521008403</v>
      </c>
      <c r="S184" s="152">
        <v>1061</v>
      </c>
      <c r="T184" s="151">
        <v>-0.26574394463667816</v>
      </c>
      <c r="U184" s="152">
        <v>1083</v>
      </c>
      <c r="V184" s="151">
        <v>-0.35650623885917998</v>
      </c>
      <c r="W184" s="97">
        <v>41</v>
      </c>
      <c r="X184" s="151">
        <v>-0.83467741935483875</v>
      </c>
      <c r="Y184" s="97">
        <v>1087</v>
      </c>
      <c r="Z184" s="151">
        <v>-0.25343406593406592</v>
      </c>
      <c r="AA184" s="97">
        <v>1128</v>
      </c>
      <c r="AB184" s="151">
        <v>-0.3380281690140845</v>
      </c>
    </row>
    <row r="185" spans="2:28" ht="15" hidden="1" customHeight="1" outlineLevel="1" x14ac:dyDescent="0.25">
      <c r="B185" s="150" t="s">
        <v>80</v>
      </c>
      <c r="C185" s="97">
        <v>11</v>
      </c>
      <c r="D185" s="151">
        <v>2.6666666666666665</v>
      </c>
      <c r="E185" s="152">
        <v>2</v>
      </c>
      <c r="F185" s="151">
        <v>-0.6</v>
      </c>
      <c r="G185" s="152">
        <v>15</v>
      </c>
      <c r="H185" s="151" t="s">
        <v>135</v>
      </c>
      <c r="I185" s="152">
        <v>17</v>
      </c>
      <c r="J185" s="151">
        <v>2.4</v>
      </c>
      <c r="K185" s="97">
        <v>273</v>
      </c>
      <c r="L185" s="151">
        <v>0.25806451612903225</v>
      </c>
      <c r="M185" s="97">
        <v>1616</v>
      </c>
      <c r="N185" s="151">
        <v>-2.533172496984315E-2</v>
      </c>
      <c r="O185" s="97">
        <v>1889</v>
      </c>
      <c r="P185" s="151">
        <v>7.4666666666667325E-3</v>
      </c>
      <c r="Q185" s="152">
        <v>1240</v>
      </c>
      <c r="R185" s="151">
        <v>-3.0492572322126654E-2</v>
      </c>
      <c r="S185" s="152">
        <v>4501</v>
      </c>
      <c r="T185" s="151">
        <v>0.46995427824951008</v>
      </c>
      <c r="U185" s="152">
        <v>5741</v>
      </c>
      <c r="V185" s="151">
        <v>0.322506334945865</v>
      </c>
      <c r="W185" s="97">
        <v>1526</v>
      </c>
      <c r="X185" s="151">
        <v>1.4627659574468099E-2</v>
      </c>
      <c r="Y185" s="97">
        <v>6132</v>
      </c>
      <c r="Z185" s="151">
        <v>0.29915254237288136</v>
      </c>
      <c r="AA185" s="97">
        <v>7658</v>
      </c>
      <c r="AB185" s="151">
        <v>0.2303984575835476</v>
      </c>
    </row>
    <row r="186" spans="2:28" ht="15" hidden="1" customHeight="1" outlineLevel="1" x14ac:dyDescent="0.25">
      <c r="B186" s="150" t="s">
        <v>79</v>
      </c>
      <c r="C186" s="97">
        <v>65</v>
      </c>
      <c r="D186" s="151">
        <v>4.416666666666667</v>
      </c>
      <c r="E186" s="152">
        <v>5</v>
      </c>
      <c r="F186" s="151">
        <v>0.25</v>
      </c>
      <c r="G186" s="152">
        <v>2</v>
      </c>
      <c r="H186" s="151">
        <v>-0.93333333333333335</v>
      </c>
      <c r="I186" s="152">
        <v>7</v>
      </c>
      <c r="J186" s="151">
        <v>-0.79411764705882359</v>
      </c>
      <c r="K186" s="97">
        <v>996</v>
      </c>
      <c r="L186" s="151">
        <v>-9.9457504520795714E-2</v>
      </c>
      <c r="M186" s="97">
        <v>4484</v>
      </c>
      <c r="N186" s="151">
        <v>3.413284132841321E-2</v>
      </c>
      <c r="O186" s="97">
        <v>5480</v>
      </c>
      <c r="P186" s="151">
        <v>6.9827269386255608E-3</v>
      </c>
      <c r="Q186" s="152">
        <v>2233</v>
      </c>
      <c r="R186" s="151">
        <v>-1.7881090746535433E-3</v>
      </c>
      <c r="S186" s="152">
        <v>7349</v>
      </c>
      <c r="T186" s="151">
        <v>-4.8056994818652887E-2</v>
      </c>
      <c r="U186" s="152">
        <v>9582</v>
      </c>
      <c r="V186" s="151">
        <v>-3.7661946369388355E-2</v>
      </c>
      <c r="W186" s="97">
        <v>3299</v>
      </c>
      <c r="X186" s="151">
        <v>-1.7862459065198011E-2</v>
      </c>
      <c r="Y186" s="97">
        <v>11835</v>
      </c>
      <c r="Z186" s="151">
        <v>-2.0767830547741228E-2</v>
      </c>
      <c r="AA186" s="97">
        <v>15134</v>
      </c>
      <c r="AB186" s="151">
        <v>-2.0135966332146316E-2</v>
      </c>
    </row>
    <row r="187" spans="2:28" ht="15" hidden="1" customHeight="1" outlineLevel="1" x14ac:dyDescent="0.25">
      <c r="B187" s="150" t="s">
        <v>78</v>
      </c>
      <c r="C187" s="97">
        <v>10</v>
      </c>
      <c r="D187" s="151">
        <v>-0.47368421052631582</v>
      </c>
      <c r="E187" s="152">
        <v>3</v>
      </c>
      <c r="F187" s="151">
        <v>-0.25</v>
      </c>
      <c r="G187" s="152">
        <v>0</v>
      </c>
      <c r="H187" s="151">
        <v>-1</v>
      </c>
      <c r="I187" s="152">
        <v>3</v>
      </c>
      <c r="J187" s="151">
        <v>-0.85714285714285721</v>
      </c>
      <c r="K187" s="97">
        <v>911</v>
      </c>
      <c r="L187" s="151">
        <v>1.4476614699331813E-2</v>
      </c>
      <c r="M187" s="97">
        <v>4851</v>
      </c>
      <c r="N187" s="151">
        <v>0.39316484778862715</v>
      </c>
      <c r="O187" s="97">
        <v>5762</v>
      </c>
      <c r="P187" s="151">
        <v>0.31552511415525109</v>
      </c>
      <c r="Q187" s="152">
        <v>2331</v>
      </c>
      <c r="R187" s="151">
        <v>0.10264900662251653</v>
      </c>
      <c r="S187" s="152">
        <v>8950</v>
      </c>
      <c r="T187" s="151">
        <v>0.23601712470653236</v>
      </c>
      <c r="U187" s="152">
        <v>11281</v>
      </c>
      <c r="V187" s="151">
        <v>0.20587920897915546</v>
      </c>
      <c r="W187" s="97">
        <v>3255</v>
      </c>
      <c r="X187" s="151">
        <v>7.2487644151565167E-2</v>
      </c>
      <c r="Y187" s="97">
        <v>13801</v>
      </c>
      <c r="Z187" s="151">
        <v>0.28500931098696469</v>
      </c>
      <c r="AA187" s="97">
        <v>17056</v>
      </c>
      <c r="AB187" s="151">
        <v>0.23818511796733222</v>
      </c>
    </row>
    <row r="188" spans="2:28" ht="15" hidden="1" customHeight="1" outlineLevel="1" x14ac:dyDescent="0.25">
      <c r="B188" s="150" t="s">
        <v>77</v>
      </c>
      <c r="C188" s="97">
        <v>26</v>
      </c>
      <c r="D188" s="151">
        <v>0.13043478260869557</v>
      </c>
      <c r="E188" s="152">
        <v>1</v>
      </c>
      <c r="F188" s="151">
        <v>-0.5</v>
      </c>
      <c r="G188" s="152">
        <v>0</v>
      </c>
      <c r="H188" s="151">
        <v>-1</v>
      </c>
      <c r="I188" s="152">
        <v>1</v>
      </c>
      <c r="J188" s="151">
        <v>-0.91666666666666663</v>
      </c>
      <c r="K188" s="97">
        <v>1063</v>
      </c>
      <c r="L188" s="151">
        <v>-4.3204320432043253E-2</v>
      </c>
      <c r="M188" s="97">
        <v>5671</v>
      </c>
      <c r="N188" s="151">
        <v>0.25187637969094934</v>
      </c>
      <c r="O188" s="97">
        <v>6734</v>
      </c>
      <c r="P188" s="151">
        <v>0.19375997163623482</v>
      </c>
      <c r="Q188" s="152">
        <v>2107</v>
      </c>
      <c r="R188" s="151">
        <v>-0.16752271829316479</v>
      </c>
      <c r="S188" s="152">
        <v>9209</v>
      </c>
      <c r="T188" s="151">
        <v>0.12304878048780488</v>
      </c>
      <c r="U188" s="152">
        <v>11316</v>
      </c>
      <c r="V188" s="151">
        <v>5.4514956667598646E-2</v>
      </c>
      <c r="W188" s="97">
        <v>3197</v>
      </c>
      <c r="X188" s="151">
        <v>-0.12817016634851375</v>
      </c>
      <c r="Y188" s="97">
        <v>14880</v>
      </c>
      <c r="Z188" s="151">
        <v>0.16797488226059665</v>
      </c>
      <c r="AA188" s="97">
        <v>18077</v>
      </c>
      <c r="AB188" s="151">
        <v>0.10178582312427631</v>
      </c>
    </row>
    <row r="189" spans="2:28" collapsed="1" x14ac:dyDescent="0.25">
      <c r="B189" s="159">
        <v>2000</v>
      </c>
      <c r="C189" s="152">
        <v>192</v>
      </c>
      <c r="D189" s="101">
        <v>0.48837209302325579</v>
      </c>
      <c r="E189" s="152">
        <v>25</v>
      </c>
      <c r="F189" s="101">
        <v>8.6956521739130377E-2</v>
      </c>
      <c r="G189" s="152">
        <v>41</v>
      </c>
      <c r="H189" s="101">
        <v>-0.34920634920634919</v>
      </c>
      <c r="I189" s="152">
        <v>66</v>
      </c>
      <c r="J189" s="101">
        <v>-0.23255813953488369</v>
      </c>
      <c r="K189" s="152">
        <v>5614</v>
      </c>
      <c r="L189" s="101">
        <v>-6.37091394262842E-2</v>
      </c>
      <c r="M189" s="152">
        <v>27065</v>
      </c>
      <c r="N189" s="101">
        <v>3.7927596257094631E-2</v>
      </c>
      <c r="O189" s="152">
        <v>32679</v>
      </c>
      <c r="P189" s="101">
        <v>1.8926166126216115E-2</v>
      </c>
      <c r="Q189" s="152">
        <v>14404</v>
      </c>
      <c r="R189" s="101">
        <v>4.4146429865893344E-2</v>
      </c>
      <c r="S189" s="152">
        <v>50510</v>
      </c>
      <c r="T189" s="101">
        <v>-4.5017110661549231E-2</v>
      </c>
      <c r="U189" s="152">
        <v>64914</v>
      </c>
      <c r="V189" s="101">
        <v>-2.6572294034729937E-2</v>
      </c>
      <c r="W189" s="152">
        <v>20235</v>
      </c>
      <c r="X189" s="101">
        <v>1.4641728927443198E-2</v>
      </c>
      <c r="Y189" s="152">
        <v>77616</v>
      </c>
      <c r="Z189" s="101">
        <v>-1.789193976970771E-2</v>
      </c>
      <c r="AA189" s="152">
        <v>97851</v>
      </c>
      <c r="AB189" s="101">
        <v>-1.1336425085629376E-2</v>
      </c>
    </row>
    <row r="190" spans="2:28" ht="15" hidden="1" customHeight="1" outlineLevel="1" x14ac:dyDescent="0.25">
      <c r="B190" s="150" t="s">
        <v>88</v>
      </c>
      <c r="C190" s="97">
        <v>23</v>
      </c>
      <c r="D190" s="151">
        <v>0.4375</v>
      </c>
      <c r="E190" s="152">
        <v>1</v>
      </c>
      <c r="F190" s="151">
        <v>-0.5</v>
      </c>
      <c r="G190" s="152">
        <v>0</v>
      </c>
      <c r="H190" s="151" t="s">
        <v>135</v>
      </c>
      <c r="I190" s="152">
        <v>1</v>
      </c>
      <c r="J190" s="151">
        <v>-0.5</v>
      </c>
      <c r="K190" s="97">
        <v>861</v>
      </c>
      <c r="L190" s="151">
        <v>-0.30676328502415462</v>
      </c>
      <c r="M190" s="97">
        <v>3770</v>
      </c>
      <c r="N190" s="151">
        <v>-4.8220146427669808E-2</v>
      </c>
      <c r="O190" s="97">
        <v>4631</v>
      </c>
      <c r="P190" s="151">
        <v>-0.10993657505285415</v>
      </c>
      <c r="Q190" s="152">
        <v>1914</v>
      </c>
      <c r="R190" s="151">
        <v>0.10000000000000009</v>
      </c>
      <c r="S190" s="152">
        <v>8474</v>
      </c>
      <c r="T190" s="151">
        <v>0.18170408590154796</v>
      </c>
      <c r="U190" s="152">
        <v>10388</v>
      </c>
      <c r="V190" s="151">
        <v>0.16575019638648869</v>
      </c>
      <c r="W190" s="97">
        <v>2799</v>
      </c>
      <c r="X190" s="151">
        <v>-6.6999999999999948E-2</v>
      </c>
      <c r="Y190" s="97">
        <v>12244</v>
      </c>
      <c r="Z190" s="151">
        <v>9.9892202659001006E-2</v>
      </c>
      <c r="AA190" s="97">
        <v>15043</v>
      </c>
      <c r="AB190" s="151">
        <v>6.4463628644211735E-2</v>
      </c>
    </row>
    <row r="191" spans="2:28" ht="15" hidden="1" customHeight="1" outlineLevel="1" x14ac:dyDescent="0.25">
      <c r="B191" s="150" t="s">
        <v>87</v>
      </c>
      <c r="C191" s="97">
        <v>19</v>
      </c>
      <c r="D191" s="151">
        <v>0.72727272727272729</v>
      </c>
      <c r="E191" s="152">
        <v>3</v>
      </c>
      <c r="F191" s="151" t="s">
        <v>135</v>
      </c>
      <c r="G191" s="152">
        <v>0</v>
      </c>
      <c r="H191" s="151" t="s">
        <v>135</v>
      </c>
      <c r="I191" s="152">
        <v>3</v>
      </c>
      <c r="J191" s="151" t="s">
        <v>135</v>
      </c>
      <c r="K191" s="97">
        <v>1432</v>
      </c>
      <c r="L191" s="151">
        <v>-1.9849418206707714E-2</v>
      </c>
      <c r="M191" s="97">
        <v>6075</v>
      </c>
      <c r="N191" s="151">
        <v>0.4419653453596013</v>
      </c>
      <c r="O191" s="97">
        <v>7507</v>
      </c>
      <c r="P191" s="151">
        <v>0.32305252026788867</v>
      </c>
      <c r="Q191" s="152">
        <v>2265</v>
      </c>
      <c r="R191" s="151">
        <v>3.1000885739591588E-3</v>
      </c>
      <c r="S191" s="152">
        <v>8876</v>
      </c>
      <c r="T191" s="151">
        <v>0.16850974196945767</v>
      </c>
      <c r="U191" s="152">
        <v>11141</v>
      </c>
      <c r="V191" s="151">
        <v>0.13060686015831124</v>
      </c>
      <c r="W191" s="97">
        <v>3719</v>
      </c>
      <c r="X191" s="151">
        <v>-2.9490616621984378E-3</v>
      </c>
      <c r="Y191" s="97">
        <v>14951</v>
      </c>
      <c r="Z191" s="151">
        <v>0.26606825302735193</v>
      </c>
      <c r="AA191" s="97">
        <v>18670</v>
      </c>
      <c r="AB191" s="151">
        <v>0.2014930175686982</v>
      </c>
    </row>
    <row r="192" spans="2:28" ht="15" hidden="1" customHeight="1" outlineLevel="1" x14ac:dyDescent="0.25">
      <c r="B192" s="150" t="s">
        <v>86</v>
      </c>
      <c r="C192" s="97">
        <v>12</v>
      </c>
      <c r="D192" s="151">
        <v>5</v>
      </c>
      <c r="E192" s="152">
        <v>2</v>
      </c>
      <c r="F192" s="151">
        <v>-0.66666666666666674</v>
      </c>
      <c r="G192" s="152">
        <v>0</v>
      </c>
      <c r="H192" s="151" t="s">
        <v>135</v>
      </c>
      <c r="I192" s="152">
        <v>2</v>
      </c>
      <c r="J192" s="151">
        <v>-0.66666666666666674</v>
      </c>
      <c r="K192" s="97">
        <v>350</v>
      </c>
      <c r="L192" s="151">
        <v>-0.33333333333333337</v>
      </c>
      <c r="M192" s="97">
        <v>2152</v>
      </c>
      <c r="N192" s="151">
        <v>-0.14399363564041368</v>
      </c>
      <c r="O192" s="97">
        <v>2502</v>
      </c>
      <c r="P192" s="151">
        <v>-0.17670286278381042</v>
      </c>
      <c r="Q192" s="152">
        <v>970</v>
      </c>
      <c r="R192" s="151">
        <v>2.6466165413533833</v>
      </c>
      <c r="S192" s="152">
        <v>4234</v>
      </c>
      <c r="T192" s="151">
        <v>0.67882632831086442</v>
      </c>
      <c r="U192" s="152">
        <v>5204</v>
      </c>
      <c r="V192" s="151">
        <v>0.86657101865136288</v>
      </c>
      <c r="W192" s="97">
        <v>1334</v>
      </c>
      <c r="X192" s="151">
        <v>0.66958698372966219</v>
      </c>
      <c r="Y192" s="97">
        <v>6386</v>
      </c>
      <c r="Z192" s="151">
        <v>0.26806989674344717</v>
      </c>
      <c r="AA192" s="97">
        <v>7720</v>
      </c>
      <c r="AB192" s="151">
        <v>0.32305055698371898</v>
      </c>
    </row>
    <row r="193" spans="2:28" ht="15" hidden="1" customHeight="1" outlineLevel="1" x14ac:dyDescent="0.25">
      <c r="B193" s="150" t="s">
        <v>85</v>
      </c>
      <c r="C193" s="97">
        <v>6</v>
      </c>
      <c r="D193" s="151" t="s">
        <v>135</v>
      </c>
      <c r="E193" s="152">
        <v>1</v>
      </c>
      <c r="F193" s="151" t="s">
        <v>135</v>
      </c>
      <c r="G193" s="152">
        <v>0</v>
      </c>
      <c r="H193" s="151" t="s">
        <v>135</v>
      </c>
      <c r="I193" s="152">
        <v>1</v>
      </c>
      <c r="J193" s="151" t="s">
        <v>135</v>
      </c>
      <c r="K193" s="97">
        <v>4</v>
      </c>
      <c r="L193" s="151">
        <v>-0.19999999999999996</v>
      </c>
      <c r="M193" s="97">
        <v>31</v>
      </c>
      <c r="N193" s="151">
        <v>1.8181818181818183</v>
      </c>
      <c r="O193" s="97">
        <v>35</v>
      </c>
      <c r="P193" s="151">
        <v>1.1875</v>
      </c>
      <c r="Q193" s="152">
        <v>62</v>
      </c>
      <c r="R193" s="151">
        <v>5.2</v>
      </c>
      <c r="S193" s="152">
        <v>1140</v>
      </c>
      <c r="T193" s="151">
        <v>24.333333333333332</v>
      </c>
      <c r="U193" s="152">
        <v>1202</v>
      </c>
      <c r="V193" s="151">
        <v>20.854545454545455</v>
      </c>
      <c r="W193" s="97">
        <v>73</v>
      </c>
      <c r="X193" s="151">
        <v>3.8666666666666663</v>
      </c>
      <c r="Y193" s="97">
        <v>1171</v>
      </c>
      <c r="Z193" s="151">
        <v>19.910714285714285</v>
      </c>
      <c r="AA193" s="97">
        <v>1244</v>
      </c>
      <c r="AB193" s="151">
        <v>16.52112676056338</v>
      </c>
    </row>
    <row r="194" spans="2:28" ht="15" hidden="1" customHeight="1" outlineLevel="1" x14ac:dyDescent="0.25">
      <c r="B194" s="150" t="s">
        <v>84</v>
      </c>
      <c r="C194" s="97">
        <v>4</v>
      </c>
      <c r="D194" s="151" t="s">
        <v>135</v>
      </c>
      <c r="E194" s="152">
        <v>0</v>
      </c>
      <c r="F194" s="151" t="s">
        <v>135</v>
      </c>
      <c r="G194" s="152">
        <v>0</v>
      </c>
      <c r="H194" s="151" t="s">
        <v>135</v>
      </c>
      <c r="I194" s="152">
        <v>0</v>
      </c>
      <c r="J194" s="151" t="s">
        <v>135</v>
      </c>
      <c r="K194" s="97">
        <v>2</v>
      </c>
      <c r="L194" s="151">
        <v>-0.75</v>
      </c>
      <c r="M194" s="97">
        <v>13</v>
      </c>
      <c r="N194" s="151">
        <v>1.1666666666666665</v>
      </c>
      <c r="O194" s="97">
        <v>15</v>
      </c>
      <c r="P194" s="151">
        <v>7.1428571428571397E-2</v>
      </c>
      <c r="Q194" s="152">
        <v>37</v>
      </c>
      <c r="R194" s="151">
        <v>17.5</v>
      </c>
      <c r="S194" s="152">
        <v>708</v>
      </c>
      <c r="T194" s="151">
        <v>34.4</v>
      </c>
      <c r="U194" s="152">
        <v>745</v>
      </c>
      <c r="V194" s="151">
        <v>32.863636363636367</v>
      </c>
      <c r="W194" s="97">
        <v>43</v>
      </c>
      <c r="X194" s="151">
        <v>3.3</v>
      </c>
      <c r="Y194" s="97">
        <v>721</v>
      </c>
      <c r="Z194" s="151">
        <v>26.73076923076923</v>
      </c>
      <c r="AA194" s="97">
        <v>764</v>
      </c>
      <c r="AB194" s="151">
        <v>20.222222222222221</v>
      </c>
    </row>
    <row r="195" spans="2:28" ht="15" hidden="1" customHeight="1" outlineLevel="1" x14ac:dyDescent="0.25">
      <c r="B195" s="150" t="s">
        <v>83</v>
      </c>
      <c r="C195" s="97">
        <v>0</v>
      </c>
      <c r="D195" s="151">
        <v>-1</v>
      </c>
      <c r="E195" s="152">
        <v>0</v>
      </c>
      <c r="F195" s="151" t="s">
        <v>135</v>
      </c>
      <c r="G195" s="152">
        <v>0</v>
      </c>
      <c r="H195" s="151" t="s">
        <v>135</v>
      </c>
      <c r="I195" s="152">
        <v>0</v>
      </c>
      <c r="J195" s="151" t="s">
        <v>135</v>
      </c>
      <c r="K195" s="97">
        <v>6</v>
      </c>
      <c r="L195" s="151">
        <v>1</v>
      </c>
      <c r="M195" s="97">
        <v>3</v>
      </c>
      <c r="N195" s="151">
        <v>0</v>
      </c>
      <c r="O195" s="97">
        <v>9</v>
      </c>
      <c r="P195" s="151">
        <v>0.5</v>
      </c>
      <c r="Q195" s="152">
        <v>68</v>
      </c>
      <c r="R195" s="151">
        <v>33</v>
      </c>
      <c r="S195" s="152">
        <v>583</v>
      </c>
      <c r="T195" s="151">
        <v>2.4294117647058822</v>
      </c>
      <c r="U195" s="152">
        <v>651</v>
      </c>
      <c r="V195" s="151">
        <v>2.7848837209302326</v>
      </c>
      <c r="W195" s="97">
        <v>74</v>
      </c>
      <c r="X195" s="151">
        <v>7.2222222222222214</v>
      </c>
      <c r="Y195" s="97">
        <v>586</v>
      </c>
      <c r="Z195" s="151">
        <v>2.3872832369942198</v>
      </c>
      <c r="AA195" s="97">
        <v>660</v>
      </c>
      <c r="AB195" s="151">
        <v>2.6263736263736264</v>
      </c>
    </row>
    <row r="196" spans="2:28" ht="15" hidden="1" customHeight="1" outlineLevel="1" x14ac:dyDescent="0.25">
      <c r="B196" s="150" t="s">
        <v>82</v>
      </c>
      <c r="C196" s="97">
        <v>4</v>
      </c>
      <c r="D196" s="151">
        <v>0.33333333333333326</v>
      </c>
      <c r="E196" s="152">
        <v>0</v>
      </c>
      <c r="F196" s="151" t="s">
        <v>135</v>
      </c>
      <c r="G196" s="152">
        <v>6</v>
      </c>
      <c r="H196" s="151" t="s">
        <v>135</v>
      </c>
      <c r="I196" s="152">
        <v>6</v>
      </c>
      <c r="J196" s="151" t="s">
        <v>135</v>
      </c>
      <c r="K196" s="97">
        <v>4</v>
      </c>
      <c r="L196" s="151">
        <v>-0.73333333333333339</v>
      </c>
      <c r="M196" s="97">
        <v>15</v>
      </c>
      <c r="N196" s="151" t="s">
        <v>135</v>
      </c>
      <c r="O196" s="97">
        <v>19</v>
      </c>
      <c r="P196" s="151">
        <v>0.26666666666666661</v>
      </c>
      <c r="Q196" s="152">
        <v>80</v>
      </c>
      <c r="R196" s="151" t="s">
        <v>135</v>
      </c>
      <c r="S196" s="152">
        <v>1208</v>
      </c>
      <c r="T196" s="151">
        <v>4.1404255319148939</v>
      </c>
      <c r="U196" s="152">
        <v>1288</v>
      </c>
      <c r="V196" s="151">
        <v>4.4808510638297872</v>
      </c>
      <c r="W196" s="97">
        <v>88</v>
      </c>
      <c r="X196" s="151">
        <v>3.8888888888888893</v>
      </c>
      <c r="Y196" s="97">
        <v>1229</v>
      </c>
      <c r="Z196" s="151">
        <v>4.2297872340425533</v>
      </c>
      <c r="AA196" s="97">
        <v>1317</v>
      </c>
      <c r="AB196" s="151">
        <v>4.2055335968379444</v>
      </c>
    </row>
    <row r="197" spans="2:28" ht="15" hidden="1" customHeight="1" outlineLevel="1" x14ac:dyDescent="0.25">
      <c r="B197" s="150" t="s">
        <v>81</v>
      </c>
      <c r="C197" s="97">
        <v>4</v>
      </c>
      <c r="D197" s="151">
        <v>3</v>
      </c>
      <c r="E197" s="152">
        <v>1</v>
      </c>
      <c r="F197" s="151" t="s">
        <v>135</v>
      </c>
      <c r="G197" s="152">
        <v>0</v>
      </c>
      <c r="H197" s="151" t="s">
        <v>135</v>
      </c>
      <c r="I197" s="152">
        <v>1</v>
      </c>
      <c r="J197" s="151" t="s">
        <v>135</v>
      </c>
      <c r="K197" s="97">
        <v>5</v>
      </c>
      <c r="L197" s="151">
        <v>-0.70588235294117641</v>
      </c>
      <c r="M197" s="97">
        <v>11</v>
      </c>
      <c r="N197" s="151">
        <v>-8.333333333333337E-2</v>
      </c>
      <c r="O197" s="97">
        <v>16</v>
      </c>
      <c r="P197" s="151">
        <v>-0.44827586206896552</v>
      </c>
      <c r="Q197" s="152">
        <v>238</v>
      </c>
      <c r="R197" s="151">
        <v>78.333333333333329</v>
      </c>
      <c r="S197" s="152">
        <v>1445</v>
      </c>
      <c r="T197" s="151">
        <v>26.264150943396228</v>
      </c>
      <c r="U197" s="152">
        <v>1683</v>
      </c>
      <c r="V197" s="151">
        <v>29.053571428571427</v>
      </c>
      <c r="W197" s="97">
        <v>248</v>
      </c>
      <c r="X197" s="151">
        <v>10.80952380952381</v>
      </c>
      <c r="Y197" s="97">
        <v>1456</v>
      </c>
      <c r="Z197" s="151">
        <v>21.4</v>
      </c>
      <c r="AA197" s="97">
        <v>1704</v>
      </c>
      <c r="AB197" s="151">
        <v>18.813953488372093</v>
      </c>
    </row>
    <row r="198" spans="2:28" ht="15" hidden="1" customHeight="1" outlineLevel="1" x14ac:dyDescent="0.25">
      <c r="B198" s="150" t="s">
        <v>80</v>
      </c>
      <c r="C198" s="97">
        <v>3</v>
      </c>
      <c r="D198" s="151">
        <v>-0.25</v>
      </c>
      <c r="E198" s="152">
        <v>5</v>
      </c>
      <c r="F198" s="151">
        <v>0.66666666666666674</v>
      </c>
      <c r="G198" s="152">
        <v>0</v>
      </c>
      <c r="H198" s="151">
        <v>-1</v>
      </c>
      <c r="I198" s="152">
        <v>5</v>
      </c>
      <c r="J198" s="151">
        <v>-0.2857142857142857</v>
      </c>
      <c r="K198" s="97">
        <v>217</v>
      </c>
      <c r="L198" s="151">
        <v>-0.5625</v>
      </c>
      <c r="M198" s="97">
        <v>1658</v>
      </c>
      <c r="N198" s="151">
        <v>0.40389500423370017</v>
      </c>
      <c r="O198" s="97">
        <v>1875</v>
      </c>
      <c r="P198" s="151">
        <v>0.11806797853309492</v>
      </c>
      <c r="Q198" s="152">
        <v>1279</v>
      </c>
      <c r="R198" s="151">
        <v>0.83500717360114773</v>
      </c>
      <c r="S198" s="152">
        <v>3062</v>
      </c>
      <c r="T198" s="151">
        <v>0.22284345047923315</v>
      </c>
      <c r="U198" s="152">
        <v>4341</v>
      </c>
      <c r="V198" s="151">
        <v>0.35613870665417058</v>
      </c>
      <c r="W198" s="97">
        <v>1504</v>
      </c>
      <c r="X198" s="151">
        <v>0.25333333333333341</v>
      </c>
      <c r="Y198" s="97">
        <v>4720</v>
      </c>
      <c r="Z198" s="151">
        <v>0.27947953374898349</v>
      </c>
      <c r="AA198" s="97">
        <v>6224</v>
      </c>
      <c r="AB198" s="151">
        <v>0.27306197586418501</v>
      </c>
    </row>
    <row r="199" spans="2:28" ht="15" hidden="1" customHeight="1" outlineLevel="1" x14ac:dyDescent="0.25">
      <c r="B199" s="150" t="s">
        <v>79</v>
      </c>
      <c r="C199" s="97">
        <v>12</v>
      </c>
      <c r="D199" s="151">
        <v>0.71428571428571419</v>
      </c>
      <c r="E199" s="152">
        <v>4</v>
      </c>
      <c r="F199" s="151">
        <v>1</v>
      </c>
      <c r="G199" s="152">
        <v>30</v>
      </c>
      <c r="H199" s="151">
        <v>0.30434782608695654</v>
      </c>
      <c r="I199" s="152">
        <v>34</v>
      </c>
      <c r="J199" s="151">
        <v>0.3600000000000001</v>
      </c>
      <c r="K199" s="97">
        <v>1106</v>
      </c>
      <c r="L199" s="151">
        <v>-0.29238643634037109</v>
      </c>
      <c r="M199" s="97">
        <v>4336</v>
      </c>
      <c r="N199" s="151">
        <v>-8.368554522400673E-2</v>
      </c>
      <c r="O199" s="97">
        <v>5442</v>
      </c>
      <c r="P199" s="151">
        <v>-0.13550436854646541</v>
      </c>
      <c r="Q199" s="152">
        <v>2237</v>
      </c>
      <c r="R199" s="151">
        <v>0.10907288051561714</v>
      </c>
      <c r="S199" s="152">
        <v>7720</v>
      </c>
      <c r="T199" s="151">
        <v>3.7355549583445224E-2</v>
      </c>
      <c r="U199" s="152">
        <v>9957</v>
      </c>
      <c r="V199" s="151">
        <v>5.2648271487472309E-2</v>
      </c>
      <c r="W199" s="97">
        <v>3359</v>
      </c>
      <c r="X199" s="151">
        <v>-6.4084703259960962E-2</v>
      </c>
      <c r="Y199" s="97">
        <v>12086</v>
      </c>
      <c r="Z199" s="151">
        <v>-9.100598507829849E-3</v>
      </c>
      <c r="AA199" s="97">
        <v>15445</v>
      </c>
      <c r="AB199" s="151">
        <v>-2.1601418978842046E-2</v>
      </c>
    </row>
    <row r="200" spans="2:28" ht="15" hidden="1" customHeight="1" outlineLevel="1" x14ac:dyDescent="0.25">
      <c r="B200" s="150" t="s">
        <v>78</v>
      </c>
      <c r="C200" s="97">
        <v>19</v>
      </c>
      <c r="D200" s="151">
        <v>-9.5238095238095233E-2</v>
      </c>
      <c r="E200" s="152">
        <v>4</v>
      </c>
      <c r="F200" s="151">
        <v>1</v>
      </c>
      <c r="G200" s="152">
        <v>17</v>
      </c>
      <c r="H200" s="151">
        <v>0.7</v>
      </c>
      <c r="I200" s="152">
        <v>21</v>
      </c>
      <c r="J200" s="151">
        <v>0.75</v>
      </c>
      <c r="K200" s="97">
        <v>898</v>
      </c>
      <c r="L200" s="151">
        <v>-0.33824613117170232</v>
      </c>
      <c r="M200" s="97">
        <v>3482</v>
      </c>
      <c r="N200" s="151">
        <v>-9.6991701244813266E-2</v>
      </c>
      <c r="O200" s="97">
        <v>4380</v>
      </c>
      <c r="P200" s="151">
        <v>-0.15979282562823705</v>
      </c>
      <c r="Q200" s="152">
        <v>2114</v>
      </c>
      <c r="R200" s="151">
        <v>4.0866568193008268E-2</v>
      </c>
      <c r="S200" s="152">
        <v>7241</v>
      </c>
      <c r="T200" s="151">
        <v>0.16283924843423803</v>
      </c>
      <c r="U200" s="152">
        <v>9355</v>
      </c>
      <c r="V200" s="151">
        <v>0.13284088156938734</v>
      </c>
      <c r="W200" s="97">
        <v>3035</v>
      </c>
      <c r="X200" s="151">
        <v>-0.1102316036352976</v>
      </c>
      <c r="Y200" s="97">
        <v>10740</v>
      </c>
      <c r="Z200" s="151">
        <v>6.410383434063216E-2</v>
      </c>
      <c r="AA200" s="97">
        <v>13775</v>
      </c>
      <c r="AB200" s="151">
        <v>2.0068127962085347E-2</v>
      </c>
    </row>
    <row r="201" spans="2:28" ht="15" hidden="1" customHeight="1" outlineLevel="1" x14ac:dyDescent="0.25">
      <c r="B201" s="150" t="s">
        <v>77</v>
      </c>
      <c r="C201" s="97">
        <v>23</v>
      </c>
      <c r="D201" s="151">
        <v>6.666666666666667</v>
      </c>
      <c r="E201" s="152">
        <v>2</v>
      </c>
      <c r="F201" s="151">
        <v>1</v>
      </c>
      <c r="G201" s="152">
        <v>10</v>
      </c>
      <c r="H201" s="151" t="s">
        <v>135</v>
      </c>
      <c r="I201" s="152">
        <v>12</v>
      </c>
      <c r="J201" s="151">
        <v>11</v>
      </c>
      <c r="K201" s="97">
        <v>1111</v>
      </c>
      <c r="L201" s="151">
        <v>-0.30432060112711334</v>
      </c>
      <c r="M201" s="97">
        <v>4530</v>
      </c>
      <c r="N201" s="151">
        <v>3.8514442916093516E-2</v>
      </c>
      <c r="O201" s="97">
        <v>5641</v>
      </c>
      <c r="P201" s="151">
        <v>-5.3364658499748252E-2</v>
      </c>
      <c r="Q201" s="152">
        <v>2531</v>
      </c>
      <c r="R201" s="151">
        <v>8.5334476843910823E-2</v>
      </c>
      <c r="S201" s="152">
        <v>8200</v>
      </c>
      <c r="T201" s="151">
        <v>4.1402082804165685E-2</v>
      </c>
      <c r="U201" s="152">
        <v>10731</v>
      </c>
      <c r="V201" s="151">
        <v>5.1440329218106928E-2</v>
      </c>
      <c r="W201" s="97">
        <v>3667</v>
      </c>
      <c r="X201" s="151">
        <v>-6.7632850241545861E-2</v>
      </c>
      <c r="Y201" s="97">
        <v>12740</v>
      </c>
      <c r="Z201" s="151">
        <v>4.1189931350114506E-2</v>
      </c>
      <c r="AA201" s="97">
        <v>16407</v>
      </c>
      <c r="AB201" s="151">
        <v>1.4719525017007795E-2</v>
      </c>
    </row>
    <row r="202" spans="2:28" hidden="1" collapsed="1" x14ac:dyDescent="0.25">
      <c r="B202" s="159">
        <v>1999</v>
      </c>
      <c r="C202" s="152">
        <v>129</v>
      </c>
      <c r="D202" s="101">
        <v>0.79166666666666674</v>
      </c>
      <c r="E202" s="152">
        <v>23</v>
      </c>
      <c r="F202" s="101">
        <v>0.4375</v>
      </c>
      <c r="G202" s="152">
        <v>63</v>
      </c>
      <c r="H202" s="101">
        <v>0.70270270270270263</v>
      </c>
      <c r="I202" s="152">
        <v>86</v>
      </c>
      <c r="J202" s="101">
        <v>0.62264150943396235</v>
      </c>
      <c r="K202" s="152">
        <v>5996</v>
      </c>
      <c r="L202" s="101">
        <v>-0.27663168054047538</v>
      </c>
      <c r="M202" s="152">
        <v>26076</v>
      </c>
      <c r="N202" s="101">
        <v>4.9293790994326292E-2</v>
      </c>
      <c r="O202" s="152">
        <v>32072</v>
      </c>
      <c r="P202" s="101">
        <v>-3.2226916113458071E-2</v>
      </c>
      <c r="Q202" s="152">
        <v>13795</v>
      </c>
      <c r="R202" s="101">
        <v>0.21456242296178907</v>
      </c>
      <c r="S202" s="152">
        <v>52891</v>
      </c>
      <c r="T202" s="101">
        <v>0.26355144652285056</v>
      </c>
      <c r="U202" s="152">
        <v>66686</v>
      </c>
      <c r="V202" s="101">
        <v>0.25309581524700753</v>
      </c>
      <c r="W202" s="152">
        <v>19943</v>
      </c>
      <c r="X202" s="101">
        <v>1.0539650367367592E-2</v>
      </c>
      <c r="Y202" s="152">
        <v>79030</v>
      </c>
      <c r="Z202" s="101">
        <v>0.18402325198136249</v>
      </c>
      <c r="AA202" s="152">
        <v>98973</v>
      </c>
      <c r="AB202" s="101">
        <v>0.14443468004902749</v>
      </c>
    </row>
    <row r="203" spans="2:28" ht="15" hidden="1" customHeight="1" outlineLevel="1" x14ac:dyDescent="0.25">
      <c r="B203" s="150" t="s">
        <v>88</v>
      </c>
      <c r="C203" s="97">
        <v>16</v>
      </c>
      <c r="D203" s="151">
        <v>0.23076923076923084</v>
      </c>
      <c r="E203" s="152">
        <v>2</v>
      </c>
      <c r="F203" s="151">
        <v>-0.6</v>
      </c>
      <c r="G203" s="152">
        <v>0</v>
      </c>
      <c r="H203" s="151">
        <v>-1</v>
      </c>
      <c r="I203" s="152">
        <v>2</v>
      </c>
      <c r="J203" s="151">
        <v>-0.8666666666666667</v>
      </c>
      <c r="K203" s="97">
        <v>1242</v>
      </c>
      <c r="L203" s="151">
        <v>1.8867924528301883E-2</v>
      </c>
      <c r="M203" s="97">
        <v>3961</v>
      </c>
      <c r="N203" s="151">
        <v>-0.12676366843033515</v>
      </c>
      <c r="O203" s="97">
        <v>5203</v>
      </c>
      <c r="P203" s="151">
        <v>-9.5916594265855748E-2</v>
      </c>
      <c r="Q203" s="152">
        <v>1740</v>
      </c>
      <c r="R203" s="151">
        <v>-0.14956011730205276</v>
      </c>
      <c r="S203" s="152">
        <v>7171</v>
      </c>
      <c r="T203" s="151">
        <v>-8.8586680223690872E-2</v>
      </c>
      <c r="U203" s="152">
        <v>8911</v>
      </c>
      <c r="V203" s="151">
        <v>-0.10117006253782534</v>
      </c>
      <c r="W203" s="97">
        <v>3000</v>
      </c>
      <c r="X203" s="151">
        <v>-8.6201644837039293E-2</v>
      </c>
      <c r="Y203" s="97">
        <v>11132</v>
      </c>
      <c r="Z203" s="151">
        <v>-0.10327050104720481</v>
      </c>
      <c r="AA203" s="97">
        <v>14132</v>
      </c>
      <c r="AB203" s="151">
        <v>-9.9700579728610572E-2</v>
      </c>
    </row>
    <row r="204" spans="2:28" ht="15" hidden="1" customHeight="1" outlineLevel="1" x14ac:dyDescent="0.25">
      <c r="B204" s="150" t="s">
        <v>87</v>
      </c>
      <c r="C204" s="97">
        <v>11</v>
      </c>
      <c r="D204" s="151">
        <v>10</v>
      </c>
      <c r="E204" s="152">
        <v>0</v>
      </c>
      <c r="F204" s="151">
        <v>-1</v>
      </c>
      <c r="G204" s="152">
        <v>0</v>
      </c>
      <c r="H204" s="151">
        <v>-1</v>
      </c>
      <c r="I204" s="152">
        <v>0</v>
      </c>
      <c r="J204" s="151">
        <v>-1</v>
      </c>
      <c r="K204" s="97">
        <v>1461</v>
      </c>
      <c r="L204" s="151">
        <v>1.370801919122755E-3</v>
      </c>
      <c r="M204" s="97">
        <v>4213</v>
      </c>
      <c r="N204" s="151">
        <v>-4.3803903767589691E-2</v>
      </c>
      <c r="O204" s="97">
        <v>5674</v>
      </c>
      <c r="P204" s="151">
        <v>-3.2566069906223349E-2</v>
      </c>
      <c r="Q204" s="152">
        <v>2258</v>
      </c>
      <c r="R204" s="151">
        <v>-9.1348088531187144E-2</v>
      </c>
      <c r="S204" s="152">
        <v>7596</v>
      </c>
      <c r="T204" s="151">
        <v>2.2430399788890831E-3</v>
      </c>
      <c r="U204" s="152">
        <v>9854</v>
      </c>
      <c r="V204" s="151">
        <v>-2.0866454689984049E-2</v>
      </c>
      <c r="W204" s="97">
        <v>3730</v>
      </c>
      <c r="X204" s="151">
        <v>-5.5457077741200345E-2</v>
      </c>
      <c r="Y204" s="97">
        <v>11809</v>
      </c>
      <c r="Z204" s="151">
        <v>-1.5013762615731063E-2</v>
      </c>
      <c r="AA204" s="97">
        <v>15539</v>
      </c>
      <c r="AB204" s="151">
        <v>-2.5034508721294979E-2</v>
      </c>
    </row>
    <row r="205" spans="2:28" ht="15" hidden="1" customHeight="1" outlineLevel="1" x14ac:dyDescent="0.25">
      <c r="B205" s="150" t="s">
        <v>86</v>
      </c>
      <c r="C205" s="97">
        <v>2</v>
      </c>
      <c r="D205" s="151">
        <v>-0.33333333333333337</v>
      </c>
      <c r="E205" s="152">
        <v>6</v>
      </c>
      <c r="F205" s="151">
        <v>5</v>
      </c>
      <c r="G205" s="152">
        <v>0</v>
      </c>
      <c r="H205" s="151" t="s">
        <v>135</v>
      </c>
      <c r="I205" s="152">
        <v>6</v>
      </c>
      <c r="J205" s="151">
        <v>5</v>
      </c>
      <c r="K205" s="97">
        <v>525</v>
      </c>
      <c r="L205" s="151">
        <v>-5.6818181818182323E-3</v>
      </c>
      <c r="M205" s="97">
        <v>2514</v>
      </c>
      <c r="N205" s="151">
        <v>5.1979208316672576E-3</v>
      </c>
      <c r="O205" s="97">
        <v>3039</v>
      </c>
      <c r="P205" s="151">
        <v>3.301419610432399E-3</v>
      </c>
      <c r="Q205" s="152">
        <v>266</v>
      </c>
      <c r="R205" s="151">
        <v>-0.65454545454545454</v>
      </c>
      <c r="S205" s="152">
        <v>2522</v>
      </c>
      <c r="T205" s="151">
        <v>-0.23039365273115653</v>
      </c>
      <c r="U205" s="152">
        <v>2788</v>
      </c>
      <c r="V205" s="151">
        <v>-0.31109463800345938</v>
      </c>
      <c r="W205" s="97">
        <v>799</v>
      </c>
      <c r="X205" s="151">
        <v>-0.38632872503840243</v>
      </c>
      <c r="Y205" s="97">
        <v>5036</v>
      </c>
      <c r="Z205" s="151">
        <v>-0.12841813776393218</v>
      </c>
      <c r="AA205" s="97">
        <v>5835</v>
      </c>
      <c r="AB205" s="151">
        <v>-0.17584745762711862</v>
      </c>
    </row>
    <row r="206" spans="2:28" ht="15" hidden="1" customHeight="1" outlineLevel="1" x14ac:dyDescent="0.25">
      <c r="B206" s="150" t="s">
        <v>85</v>
      </c>
      <c r="C206" s="97">
        <v>0</v>
      </c>
      <c r="D206" s="151">
        <v>-1</v>
      </c>
      <c r="E206" s="152">
        <v>0</v>
      </c>
      <c r="F206" s="151">
        <v>-1</v>
      </c>
      <c r="G206" s="152">
        <v>0</v>
      </c>
      <c r="H206" s="151" t="s">
        <v>135</v>
      </c>
      <c r="I206" s="152">
        <v>0</v>
      </c>
      <c r="J206" s="151">
        <v>-1</v>
      </c>
      <c r="K206" s="97">
        <v>5</v>
      </c>
      <c r="L206" s="151" t="s">
        <v>135</v>
      </c>
      <c r="M206" s="97">
        <v>11</v>
      </c>
      <c r="N206" s="151">
        <v>-0.72499999999999998</v>
      </c>
      <c r="O206" s="97">
        <v>16</v>
      </c>
      <c r="P206" s="151">
        <v>-0.6</v>
      </c>
      <c r="Q206" s="152">
        <v>10</v>
      </c>
      <c r="R206" s="151">
        <v>-0.54545454545454541</v>
      </c>
      <c r="S206" s="152">
        <v>45</v>
      </c>
      <c r="T206" s="151">
        <v>-0.810126582278481</v>
      </c>
      <c r="U206" s="152">
        <v>55</v>
      </c>
      <c r="V206" s="151">
        <v>-0.78764478764478763</v>
      </c>
      <c r="W206" s="97">
        <v>15</v>
      </c>
      <c r="X206" s="151">
        <v>-0.59459459459459452</v>
      </c>
      <c r="Y206" s="97">
        <v>56</v>
      </c>
      <c r="Z206" s="151">
        <v>-0.79783393501805056</v>
      </c>
      <c r="AA206" s="97">
        <v>71</v>
      </c>
      <c r="AB206" s="151">
        <v>-0.77388535031847128</v>
      </c>
    </row>
    <row r="207" spans="2:28" ht="15" hidden="1" customHeight="1" outlineLevel="1" x14ac:dyDescent="0.25">
      <c r="B207" s="150" t="s">
        <v>84</v>
      </c>
      <c r="C207" s="97">
        <v>0</v>
      </c>
      <c r="D207" s="151">
        <v>-1</v>
      </c>
      <c r="E207" s="152">
        <v>0</v>
      </c>
      <c r="F207" s="151">
        <v>-1</v>
      </c>
      <c r="G207" s="152">
        <v>0</v>
      </c>
      <c r="H207" s="151" t="s">
        <v>135</v>
      </c>
      <c r="I207" s="152">
        <v>0</v>
      </c>
      <c r="J207" s="151">
        <v>-1</v>
      </c>
      <c r="K207" s="97">
        <v>8</v>
      </c>
      <c r="L207" s="151">
        <v>1</v>
      </c>
      <c r="M207" s="97">
        <v>6</v>
      </c>
      <c r="N207" s="151">
        <v>-0.7142857142857143</v>
      </c>
      <c r="O207" s="97">
        <v>14</v>
      </c>
      <c r="P207" s="151">
        <v>-0.43999999999999995</v>
      </c>
      <c r="Q207" s="152">
        <v>2</v>
      </c>
      <c r="R207" s="151">
        <v>-0.9375</v>
      </c>
      <c r="S207" s="152">
        <v>20</v>
      </c>
      <c r="T207" s="151">
        <v>-0.86394557823129248</v>
      </c>
      <c r="U207" s="152">
        <v>22</v>
      </c>
      <c r="V207" s="151">
        <v>-0.87709497206703912</v>
      </c>
      <c r="W207" s="97">
        <v>10</v>
      </c>
      <c r="X207" s="151">
        <v>-0.75609756097560976</v>
      </c>
      <c r="Y207" s="97">
        <v>26</v>
      </c>
      <c r="Z207" s="151">
        <v>-0.84523809523809523</v>
      </c>
      <c r="AA207" s="97">
        <v>36</v>
      </c>
      <c r="AB207" s="151">
        <v>-0.82775119617224879</v>
      </c>
    </row>
    <row r="208" spans="2:28" ht="15" hidden="1" customHeight="1" outlineLevel="1" x14ac:dyDescent="0.25">
      <c r="B208" s="150" t="s">
        <v>83</v>
      </c>
      <c r="C208" s="97">
        <v>4</v>
      </c>
      <c r="D208" s="151" t="s">
        <v>135</v>
      </c>
      <c r="E208" s="152">
        <v>0</v>
      </c>
      <c r="F208" s="151">
        <v>-1</v>
      </c>
      <c r="G208" s="152">
        <v>0</v>
      </c>
      <c r="H208" s="151" t="s">
        <v>135</v>
      </c>
      <c r="I208" s="152">
        <v>0</v>
      </c>
      <c r="J208" s="151">
        <v>-1</v>
      </c>
      <c r="K208" s="97">
        <v>3</v>
      </c>
      <c r="L208" s="151">
        <v>-0.25</v>
      </c>
      <c r="M208" s="97">
        <v>3</v>
      </c>
      <c r="N208" s="151">
        <v>0.5</v>
      </c>
      <c r="O208" s="97">
        <v>6</v>
      </c>
      <c r="P208" s="151">
        <v>0</v>
      </c>
      <c r="Q208" s="152">
        <v>2</v>
      </c>
      <c r="R208" s="151">
        <v>-0.81818181818181812</v>
      </c>
      <c r="S208" s="152">
        <v>170</v>
      </c>
      <c r="T208" s="151">
        <v>-2.2988505747126409E-2</v>
      </c>
      <c r="U208" s="152">
        <v>172</v>
      </c>
      <c r="V208" s="151">
        <v>-7.0270270270270219E-2</v>
      </c>
      <c r="W208" s="97">
        <v>9</v>
      </c>
      <c r="X208" s="151">
        <v>-0.4375</v>
      </c>
      <c r="Y208" s="97">
        <v>173</v>
      </c>
      <c r="Z208" s="151">
        <v>-1.7045454545454586E-2</v>
      </c>
      <c r="AA208" s="97">
        <v>182</v>
      </c>
      <c r="AB208" s="151">
        <v>-5.208333333333337E-2</v>
      </c>
    </row>
    <row r="209" spans="2:28" ht="15" hidden="1" customHeight="1" outlineLevel="1" x14ac:dyDescent="0.25">
      <c r="B209" s="150" t="s">
        <v>82</v>
      </c>
      <c r="C209" s="97">
        <v>3</v>
      </c>
      <c r="D209" s="151">
        <v>0</v>
      </c>
      <c r="E209" s="152">
        <v>0</v>
      </c>
      <c r="F209" s="151" t="s">
        <v>135</v>
      </c>
      <c r="G209" s="152">
        <v>0</v>
      </c>
      <c r="H209" s="151" t="s">
        <v>135</v>
      </c>
      <c r="I209" s="152">
        <v>0</v>
      </c>
      <c r="J209" s="151" t="s">
        <v>135</v>
      </c>
      <c r="K209" s="97">
        <v>15</v>
      </c>
      <c r="L209" s="151">
        <v>6.5</v>
      </c>
      <c r="M209" s="97">
        <v>0</v>
      </c>
      <c r="N209" s="151">
        <v>-1</v>
      </c>
      <c r="O209" s="97">
        <v>15</v>
      </c>
      <c r="P209" s="151">
        <v>-0.4</v>
      </c>
      <c r="Q209" s="152">
        <v>0</v>
      </c>
      <c r="R209" s="151">
        <v>-1</v>
      </c>
      <c r="S209" s="152">
        <v>235</v>
      </c>
      <c r="T209" s="151">
        <v>0.55629139072847678</v>
      </c>
      <c r="U209" s="152">
        <v>235</v>
      </c>
      <c r="V209" s="151">
        <v>0.33522727272727271</v>
      </c>
      <c r="W209" s="97">
        <v>18</v>
      </c>
      <c r="X209" s="151">
        <v>-0.4</v>
      </c>
      <c r="Y209" s="97">
        <v>235</v>
      </c>
      <c r="Z209" s="151">
        <v>0.35057471264367823</v>
      </c>
      <c r="AA209" s="97">
        <v>253</v>
      </c>
      <c r="AB209" s="151">
        <v>0.24019607843137258</v>
      </c>
    </row>
    <row r="210" spans="2:28" ht="15" hidden="1" customHeight="1" outlineLevel="1" x14ac:dyDescent="0.25">
      <c r="B210" s="150" t="s">
        <v>81</v>
      </c>
      <c r="C210" s="97">
        <v>1</v>
      </c>
      <c r="D210" s="151">
        <v>0</v>
      </c>
      <c r="E210" s="152">
        <v>0</v>
      </c>
      <c r="F210" s="151">
        <v>-1</v>
      </c>
      <c r="G210" s="152">
        <v>0</v>
      </c>
      <c r="H210" s="151" t="s">
        <v>135</v>
      </c>
      <c r="I210" s="152">
        <v>0</v>
      </c>
      <c r="J210" s="151">
        <v>-1</v>
      </c>
      <c r="K210" s="97">
        <v>17</v>
      </c>
      <c r="L210" s="151">
        <v>7.5</v>
      </c>
      <c r="M210" s="97">
        <v>12</v>
      </c>
      <c r="N210" s="151">
        <v>3</v>
      </c>
      <c r="O210" s="97">
        <v>29</v>
      </c>
      <c r="P210" s="151">
        <v>4.8</v>
      </c>
      <c r="Q210" s="152">
        <v>3</v>
      </c>
      <c r="R210" s="151">
        <v>-0.72727272727272729</v>
      </c>
      <c r="S210" s="152">
        <v>53</v>
      </c>
      <c r="T210" s="151">
        <v>-0.70056497175141241</v>
      </c>
      <c r="U210" s="152">
        <v>56</v>
      </c>
      <c r="V210" s="151">
        <v>-0.7021276595744681</v>
      </c>
      <c r="W210" s="97">
        <v>21</v>
      </c>
      <c r="X210" s="151">
        <v>0.39999999999999991</v>
      </c>
      <c r="Y210" s="97">
        <v>65</v>
      </c>
      <c r="Z210" s="151">
        <v>-0.63888888888888884</v>
      </c>
      <c r="AA210" s="97">
        <v>86</v>
      </c>
      <c r="AB210" s="151">
        <v>-0.55897435897435899</v>
      </c>
    </row>
    <row r="211" spans="2:28" ht="15" hidden="1" customHeight="1" outlineLevel="1" x14ac:dyDescent="0.25">
      <c r="B211" s="150" t="s">
        <v>80</v>
      </c>
      <c r="C211" s="97">
        <v>4</v>
      </c>
      <c r="D211" s="151">
        <v>-0.85185185185185186</v>
      </c>
      <c r="E211" s="152">
        <v>3</v>
      </c>
      <c r="F211" s="151" t="s">
        <v>135</v>
      </c>
      <c r="G211" s="152">
        <v>4</v>
      </c>
      <c r="H211" s="151" t="s">
        <v>135</v>
      </c>
      <c r="I211" s="152">
        <v>7</v>
      </c>
      <c r="J211" s="151" t="s">
        <v>135</v>
      </c>
      <c r="K211" s="97">
        <v>496</v>
      </c>
      <c r="L211" s="151">
        <v>1.4554455445544554</v>
      </c>
      <c r="M211" s="97">
        <v>1181</v>
      </c>
      <c r="N211" s="151">
        <v>0.62896551724137928</v>
      </c>
      <c r="O211" s="97">
        <v>1677</v>
      </c>
      <c r="P211" s="151">
        <v>0.8090614886731391</v>
      </c>
      <c r="Q211" s="152">
        <v>697</v>
      </c>
      <c r="R211" s="151">
        <v>-0.21420518602029315</v>
      </c>
      <c r="S211" s="152">
        <v>2504</v>
      </c>
      <c r="T211" s="151">
        <v>0.79626972740315649</v>
      </c>
      <c r="U211" s="152">
        <v>3201</v>
      </c>
      <c r="V211" s="151">
        <v>0.40333187198597109</v>
      </c>
      <c r="W211" s="97">
        <v>1200</v>
      </c>
      <c r="X211" s="151">
        <v>7.5268817204301008E-2</v>
      </c>
      <c r="Y211" s="97">
        <v>3689</v>
      </c>
      <c r="Z211" s="151">
        <v>0.74091552619159984</v>
      </c>
      <c r="AA211" s="97">
        <v>4889</v>
      </c>
      <c r="AB211" s="151">
        <v>0.51128284389489953</v>
      </c>
    </row>
    <row r="212" spans="2:28" ht="15" hidden="1" customHeight="1" outlineLevel="1" x14ac:dyDescent="0.25">
      <c r="B212" s="150" t="s">
        <v>79</v>
      </c>
      <c r="C212" s="97">
        <v>7</v>
      </c>
      <c r="D212" s="151">
        <v>2.5</v>
      </c>
      <c r="E212" s="152">
        <v>2</v>
      </c>
      <c r="F212" s="151" t="s">
        <v>135</v>
      </c>
      <c r="G212" s="152">
        <v>23</v>
      </c>
      <c r="H212" s="151">
        <v>1.875</v>
      </c>
      <c r="I212" s="152">
        <v>25</v>
      </c>
      <c r="J212" s="151">
        <v>2.125</v>
      </c>
      <c r="K212" s="97">
        <v>1563</v>
      </c>
      <c r="L212" s="151">
        <v>-2.1902377972465636E-2</v>
      </c>
      <c r="M212" s="97">
        <v>4732</v>
      </c>
      <c r="N212" s="151">
        <v>5.6957784230511566E-2</v>
      </c>
      <c r="O212" s="97">
        <v>6295</v>
      </c>
      <c r="P212" s="151">
        <v>3.6213991769547427E-2</v>
      </c>
      <c r="Q212" s="152">
        <v>2017</v>
      </c>
      <c r="R212" s="151">
        <v>-0.31487771739130432</v>
      </c>
      <c r="S212" s="152">
        <v>7442</v>
      </c>
      <c r="T212" s="151">
        <v>-0.12230215827338131</v>
      </c>
      <c r="U212" s="152">
        <v>9459</v>
      </c>
      <c r="V212" s="151">
        <v>-0.17193381773614635</v>
      </c>
      <c r="W212" s="97">
        <v>3589</v>
      </c>
      <c r="X212" s="151">
        <v>-0.21016725352112675</v>
      </c>
      <c r="Y212" s="97">
        <v>12197</v>
      </c>
      <c r="Z212" s="151">
        <v>-5.9163838321505735E-2</v>
      </c>
      <c r="AA212" s="97">
        <v>15786</v>
      </c>
      <c r="AB212" s="151">
        <v>-9.8355037697052783E-2</v>
      </c>
    </row>
    <row r="213" spans="2:28" ht="15" hidden="1" customHeight="1" outlineLevel="1" x14ac:dyDescent="0.25">
      <c r="B213" s="150" t="s">
        <v>78</v>
      </c>
      <c r="C213" s="97">
        <v>21</v>
      </c>
      <c r="D213" s="151">
        <v>9.5</v>
      </c>
      <c r="E213" s="152">
        <v>2</v>
      </c>
      <c r="F213" s="151" t="s">
        <v>135</v>
      </c>
      <c r="G213" s="152">
        <v>10</v>
      </c>
      <c r="H213" s="151">
        <v>-0.44444444444444442</v>
      </c>
      <c r="I213" s="152">
        <v>12</v>
      </c>
      <c r="J213" s="151">
        <v>-0.33333333333333337</v>
      </c>
      <c r="K213" s="97">
        <v>1357</v>
      </c>
      <c r="L213" s="151">
        <v>9.0836012861736259E-2</v>
      </c>
      <c r="M213" s="97">
        <v>3856</v>
      </c>
      <c r="N213" s="151">
        <v>5.8177826564215218E-2</v>
      </c>
      <c r="O213" s="97">
        <v>5213</v>
      </c>
      <c r="P213" s="151">
        <v>6.6489361702127603E-2</v>
      </c>
      <c r="Q213" s="152">
        <v>2031</v>
      </c>
      <c r="R213" s="151">
        <v>-0.20133700353912698</v>
      </c>
      <c r="S213" s="152">
        <v>6227</v>
      </c>
      <c r="T213" s="151">
        <v>-9.648868253047016E-2</v>
      </c>
      <c r="U213" s="152">
        <v>8258</v>
      </c>
      <c r="V213" s="151">
        <v>-0.12474827768945418</v>
      </c>
      <c r="W213" s="97">
        <v>3411</v>
      </c>
      <c r="X213" s="151">
        <v>-9.9762470308788598E-2</v>
      </c>
      <c r="Y213" s="97">
        <v>10093</v>
      </c>
      <c r="Z213" s="151">
        <v>-4.3680121281030937E-2</v>
      </c>
      <c r="AA213" s="97">
        <v>13504</v>
      </c>
      <c r="AB213" s="151">
        <v>-5.8495433312417244E-2</v>
      </c>
    </row>
    <row r="214" spans="2:28" ht="15" hidden="1" customHeight="1" outlineLevel="1" x14ac:dyDescent="0.25">
      <c r="B214" s="150" t="s">
        <v>77</v>
      </c>
      <c r="C214" s="97">
        <v>3</v>
      </c>
      <c r="D214" s="151">
        <v>-0.5</v>
      </c>
      <c r="E214" s="152">
        <v>1</v>
      </c>
      <c r="F214" s="151">
        <v>-0.9</v>
      </c>
      <c r="G214" s="152">
        <v>0</v>
      </c>
      <c r="H214" s="151">
        <v>-1</v>
      </c>
      <c r="I214" s="152">
        <v>1</v>
      </c>
      <c r="J214" s="151">
        <v>-0.94444444444444442</v>
      </c>
      <c r="K214" s="97">
        <v>1597</v>
      </c>
      <c r="L214" s="151">
        <v>0.21076573161485967</v>
      </c>
      <c r="M214" s="97">
        <v>4362</v>
      </c>
      <c r="N214" s="151">
        <v>-0.15693853884808662</v>
      </c>
      <c r="O214" s="97">
        <v>5959</v>
      </c>
      <c r="P214" s="151">
        <v>-8.2242414908362815E-2</v>
      </c>
      <c r="Q214" s="152">
        <v>2332</v>
      </c>
      <c r="R214" s="151">
        <v>-0.17509727626459148</v>
      </c>
      <c r="S214" s="152">
        <v>7874</v>
      </c>
      <c r="T214" s="151">
        <v>-8.5163239223887577E-2</v>
      </c>
      <c r="U214" s="152">
        <v>10206</v>
      </c>
      <c r="V214" s="151">
        <v>-0.10739898548189608</v>
      </c>
      <c r="W214" s="97">
        <v>3933</v>
      </c>
      <c r="X214" s="151">
        <v>-5.5021624219125376E-2</v>
      </c>
      <c r="Y214" s="97">
        <v>12236</v>
      </c>
      <c r="Z214" s="151">
        <v>-0.11262600623685548</v>
      </c>
      <c r="AA214" s="97">
        <v>16169</v>
      </c>
      <c r="AB214" s="151">
        <v>-9.9270235641468418E-2</v>
      </c>
    </row>
    <row r="215" spans="2:28" hidden="1" collapsed="1" x14ac:dyDescent="0.25">
      <c r="B215" s="159">
        <v>1998</v>
      </c>
      <c r="C215" s="152">
        <v>72</v>
      </c>
      <c r="D215" s="101">
        <v>1.4084507042253502E-2</v>
      </c>
      <c r="E215" s="152">
        <v>16</v>
      </c>
      <c r="F215" s="101">
        <v>-0.44827586206896552</v>
      </c>
      <c r="G215" s="152">
        <v>37</v>
      </c>
      <c r="H215" s="101">
        <v>-0.22916666666666663</v>
      </c>
      <c r="I215" s="152">
        <v>53</v>
      </c>
      <c r="J215" s="101">
        <v>-0.31168831168831168</v>
      </c>
      <c r="K215" s="152">
        <v>8289</v>
      </c>
      <c r="L215" s="101">
        <v>9.3391373169766423E-2</v>
      </c>
      <c r="M215" s="152">
        <v>24851</v>
      </c>
      <c r="N215" s="101">
        <v>-2.7434251721978664E-2</v>
      </c>
      <c r="O215" s="152">
        <v>33140</v>
      </c>
      <c r="P215" s="101">
        <v>2.1126973108387403E-4</v>
      </c>
      <c r="Q215" s="152">
        <v>11358</v>
      </c>
      <c r="R215" s="101">
        <v>-0.22221461343559545</v>
      </c>
      <c r="S215" s="152">
        <v>41859</v>
      </c>
      <c r="T215" s="101">
        <v>-6.9427771108443337E-2</v>
      </c>
      <c r="U215" s="152">
        <v>53217</v>
      </c>
      <c r="V215" s="101">
        <v>-0.10687253503398508</v>
      </c>
      <c r="W215" s="152">
        <v>19735</v>
      </c>
      <c r="X215" s="101">
        <v>-0.11438700412852276</v>
      </c>
      <c r="Y215" s="152">
        <v>66747</v>
      </c>
      <c r="Z215" s="101">
        <v>-5.4333966167011472E-2</v>
      </c>
      <c r="AA215" s="152">
        <v>86482</v>
      </c>
      <c r="AB215" s="101">
        <v>-6.8744212090539047E-2</v>
      </c>
    </row>
    <row r="216" spans="2:28" ht="15" hidden="1" customHeight="1" outlineLevel="1" x14ac:dyDescent="0.25">
      <c r="B216" s="150" t="s">
        <v>88</v>
      </c>
      <c r="C216" s="97">
        <v>13</v>
      </c>
      <c r="D216" s="151">
        <v>8.3333333333333259E-2</v>
      </c>
      <c r="E216" s="152">
        <v>5</v>
      </c>
      <c r="F216" s="151">
        <v>4</v>
      </c>
      <c r="G216" s="152">
        <v>10</v>
      </c>
      <c r="H216" s="151" t="s">
        <v>135</v>
      </c>
      <c r="I216" s="152">
        <v>15</v>
      </c>
      <c r="J216" s="151">
        <v>14</v>
      </c>
      <c r="K216" s="97">
        <v>1219</v>
      </c>
      <c r="L216" s="151">
        <v>-0.14456140350877189</v>
      </c>
      <c r="M216" s="97">
        <v>4536</v>
      </c>
      <c r="N216" s="151">
        <v>-0.14318095957687949</v>
      </c>
      <c r="O216" s="97">
        <v>5755</v>
      </c>
      <c r="P216" s="151">
        <v>-0.14347373121000151</v>
      </c>
      <c r="Q216" s="152">
        <v>2046</v>
      </c>
      <c r="R216" s="151">
        <v>-6.6179826563213195E-2</v>
      </c>
      <c r="S216" s="152">
        <v>7868</v>
      </c>
      <c r="T216" s="151">
        <v>7.1059079771304212E-2</v>
      </c>
      <c r="U216" s="152">
        <v>9914</v>
      </c>
      <c r="V216" s="151">
        <v>3.9530250602914929E-2</v>
      </c>
      <c r="W216" s="97">
        <v>3283</v>
      </c>
      <c r="X216" s="151">
        <v>-9.5343069716175233E-2</v>
      </c>
      <c r="Y216" s="97">
        <v>12414</v>
      </c>
      <c r="Z216" s="151">
        <v>-1.7879746835443022E-2</v>
      </c>
      <c r="AA216" s="97">
        <v>15697</v>
      </c>
      <c r="AB216" s="151">
        <v>-3.5158891142664017E-2</v>
      </c>
    </row>
    <row r="217" spans="2:28" ht="15" hidden="1" customHeight="1" outlineLevel="1" x14ac:dyDescent="0.25">
      <c r="B217" s="150" t="s">
        <v>87</v>
      </c>
      <c r="C217" s="97">
        <v>1</v>
      </c>
      <c r="D217" s="151">
        <v>-0.875</v>
      </c>
      <c r="E217" s="152">
        <v>4</v>
      </c>
      <c r="F217" s="151" t="s">
        <v>135</v>
      </c>
      <c r="G217" s="152">
        <v>4</v>
      </c>
      <c r="H217" s="151">
        <v>0</v>
      </c>
      <c r="I217" s="152">
        <v>8</v>
      </c>
      <c r="J217" s="151">
        <v>1</v>
      </c>
      <c r="K217" s="97">
        <v>1459</v>
      </c>
      <c r="L217" s="151">
        <v>-0.1600460564191134</v>
      </c>
      <c r="M217" s="97">
        <v>4406</v>
      </c>
      <c r="N217" s="151">
        <v>-4.3006081668114704E-2</v>
      </c>
      <c r="O217" s="97">
        <v>5865</v>
      </c>
      <c r="P217" s="151">
        <v>-7.5067024128686377E-2</v>
      </c>
      <c r="Q217" s="152">
        <v>2485</v>
      </c>
      <c r="R217" s="151">
        <v>0.21993127147766334</v>
      </c>
      <c r="S217" s="152">
        <v>7579</v>
      </c>
      <c r="T217" s="151">
        <v>-5.2861784553861479E-2</v>
      </c>
      <c r="U217" s="152">
        <v>10064</v>
      </c>
      <c r="V217" s="151">
        <v>2.490287877278563E-3</v>
      </c>
      <c r="W217" s="97">
        <v>3949</v>
      </c>
      <c r="X217" s="151">
        <v>4.4156530936012794E-2</v>
      </c>
      <c r="Y217" s="97">
        <v>11989</v>
      </c>
      <c r="Z217" s="151">
        <v>-4.924662965900084E-2</v>
      </c>
      <c r="AA217" s="97">
        <v>15938</v>
      </c>
      <c r="AB217" s="151">
        <v>-2.769643728648119E-2</v>
      </c>
    </row>
    <row r="218" spans="2:28" ht="15" hidden="1" customHeight="1" outlineLevel="1" x14ac:dyDescent="0.25">
      <c r="B218" s="150" t="s">
        <v>86</v>
      </c>
      <c r="C218" s="97">
        <v>3</v>
      </c>
      <c r="D218" s="151">
        <v>-0.5714285714285714</v>
      </c>
      <c r="E218" s="152">
        <v>1</v>
      </c>
      <c r="F218" s="151">
        <v>-0.75</v>
      </c>
      <c r="G218" s="152">
        <v>0</v>
      </c>
      <c r="H218" s="151">
        <v>-1</v>
      </c>
      <c r="I218" s="152">
        <v>1</v>
      </c>
      <c r="J218" s="151">
        <v>-0.875</v>
      </c>
      <c r="K218" s="97">
        <v>528</v>
      </c>
      <c r="L218" s="151">
        <v>0.23076923076923084</v>
      </c>
      <c r="M218" s="97">
        <v>2501</v>
      </c>
      <c r="N218" s="151">
        <v>3.3898305084745672E-2</v>
      </c>
      <c r="O218" s="97">
        <v>3029</v>
      </c>
      <c r="P218" s="151">
        <v>6.3553370786516794E-2</v>
      </c>
      <c r="Q218" s="152">
        <v>770</v>
      </c>
      <c r="R218" s="151">
        <v>0.49805447470817121</v>
      </c>
      <c r="S218" s="152">
        <v>3277</v>
      </c>
      <c r="T218" s="151">
        <v>-0.14971458225220546</v>
      </c>
      <c r="U218" s="152">
        <v>4047</v>
      </c>
      <c r="V218" s="151">
        <v>-7.348901098901095E-2</v>
      </c>
      <c r="W218" s="97">
        <v>1302</v>
      </c>
      <c r="X218" s="151">
        <v>0.3647798742138364</v>
      </c>
      <c r="Y218" s="97">
        <v>5778</v>
      </c>
      <c r="Z218" s="151">
        <v>-7.9496574796877439E-2</v>
      </c>
      <c r="AA218" s="97">
        <v>7080</v>
      </c>
      <c r="AB218" s="151">
        <v>-2.0882312266629843E-2</v>
      </c>
    </row>
    <row r="219" spans="2:28" ht="15" hidden="1" customHeight="1" outlineLevel="1" x14ac:dyDescent="0.25">
      <c r="B219" s="150" t="s">
        <v>85</v>
      </c>
      <c r="C219" s="97">
        <v>9</v>
      </c>
      <c r="D219" s="151">
        <v>2</v>
      </c>
      <c r="E219" s="152">
        <v>6</v>
      </c>
      <c r="F219" s="151">
        <v>5</v>
      </c>
      <c r="G219" s="152">
        <v>0</v>
      </c>
      <c r="H219" s="151" t="s">
        <v>135</v>
      </c>
      <c r="I219" s="152">
        <v>6</v>
      </c>
      <c r="J219" s="151">
        <v>5</v>
      </c>
      <c r="K219" s="97">
        <v>0</v>
      </c>
      <c r="L219" s="151">
        <v>-1</v>
      </c>
      <c r="M219" s="97">
        <v>40</v>
      </c>
      <c r="N219" s="151">
        <v>4</v>
      </c>
      <c r="O219" s="97">
        <v>40</v>
      </c>
      <c r="P219" s="151">
        <v>-0.11111111111111116</v>
      </c>
      <c r="Q219" s="152">
        <v>22</v>
      </c>
      <c r="R219" s="151">
        <v>4.5</v>
      </c>
      <c r="S219" s="152">
        <v>237</v>
      </c>
      <c r="T219" s="151">
        <v>236</v>
      </c>
      <c r="U219" s="152">
        <v>259</v>
      </c>
      <c r="V219" s="151">
        <v>50.8</v>
      </c>
      <c r="W219" s="97">
        <v>37</v>
      </c>
      <c r="X219" s="151">
        <v>-0.17777777777777781</v>
      </c>
      <c r="Y219" s="97">
        <v>277</v>
      </c>
      <c r="Z219" s="151">
        <v>29.777777777777779</v>
      </c>
      <c r="AA219" s="97">
        <v>314</v>
      </c>
      <c r="AB219" s="151">
        <v>4.8148148148148149</v>
      </c>
    </row>
    <row r="220" spans="2:28" ht="15" hidden="1" customHeight="1" outlineLevel="1" x14ac:dyDescent="0.25">
      <c r="B220" s="150" t="s">
        <v>84</v>
      </c>
      <c r="C220" s="97">
        <v>4</v>
      </c>
      <c r="D220" s="151" t="s">
        <v>135</v>
      </c>
      <c r="E220" s="152">
        <v>1</v>
      </c>
      <c r="F220" s="151">
        <v>0</v>
      </c>
      <c r="G220" s="152">
        <v>0</v>
      </c>
      <c r="H220" s="151" t="s">
        <v>135</v>
      </c>
      <c r="I220" s="152">
        <v>1</v>
      </c>
      <c r="J220" s="151">
        <v>0</v>
      </c>
      <c r="K220" s="97">
        <v>4</v>
      </c>
      <c r="L220" s="151">
        <v>-0.4285714285714286</v>
      </c>
      <c r="M220" s="97">
        <v>21</v>
      </c>
      <c r="N220" s="151" t="s">
        <v>135</v>
      </c>
      <c r="O220" s="97">
        <v>25</v>
      </c>
      <c r="P220" s="151">
        <v>2.5714285714285716</v>
      </c>
      <c r="Q220" s="152">
        <v>32</v>
      </c>
      <c r="R220" s="151">
        <v>7</v>
      </c>
      <c r="S220" s="152">
        <v>147</v>
      </c>
      <c r="T220" s="151" t="s">
        <v>135</v>
      </c>
      <c r="U220" s="152">
        <v>179</v>
      </c>
      <c r="V220" s="151">
        <v>43.75</v>
      </c>
      <c r="W220" s="97">
        <v>41</v>
      </c>
      <c r="X220" s="151">
        <v>2.4166666666666665</v>
      </c>
      <c r="Y220" s="97">
        <v>168</v>
      </c>
      <c r="Z220" s="151" t="s">
        <v>135</v>
      </c>
      <c r="AA220" s="97">
        <v>209</v>
      </c>
      <c r="AB220" s="151">
        <v>16.416666666666668</v>
      </c>
    </row>
    <row r="221" spans="2:28" ht="15" hidden="1" customHeight="1" outlineLevel="1" x14ac:dyDescent="0.25">
      <c r="B221" s="150" t="s">
        <v>83</v>
      </c>
      <c r="C221" s="97">
        <v>0</v>
      </c>
      <c r="D221" s="151">
        <v>-1</v>
      </c>
      <c r="E221" s="152">
        <v>1</v>
      </c>
      <c r="F221" s="151" t="s">
        <v>135</v>
      </c>
      <c r="G221" s="152">
        <v>0</v>
      </c>
      <c r="H221" s="151" t="s">
        <v>135</v>
      </c>
      <c r="I221" s="152">
        <v>1</v>
      </c>
      <c r="J221" s="151" t="s">
        <v>135</v>
      </c>
      <c r="K221" s="97">
        <v>4</v>
      </c>
      <c r="L221" s="151">
        <v>0</v>
      </c>
      <c r="M221" s="97">
        <v>2</v>
      </c>
      <c r="N221" s="151">
        <v>0</v>
      </c>
      <c r="O221" s="97">
        <v>6</v>
      </c>
      <c r="P221" s="151">
        <v>0</v>
      </c>
      <c r="Q221" s="152">
        <v>11</v>
      </c>
      <c r="R221" s="151">
        <v>-0.26666666666666672</v>
      </c>
      <c r="S221" s="152">
        <v>174</v>
      </c>
      <c r="T221" s="151">
        <v>7.2857142857142865</v>
      </c>
      <c r="U221" s="152">
        <v>185</v>
      </c>
      <c r="V221" s="151">
        <v>4.1388888888888893</v>
      </c>
      <c r="W221" s="97">
        <v>16</v>
      </c>
      <c r="X221" s="151">
        <v>-0.33333333333333337</v>
      </c>
      <c r="Y221" s="97">
        <v>176</v>
      </c>
      <c r="Z221" s="151">
        <v>6.6521739130434785</v>
      </c>
      <c r="AA221" s="97">
        <v>192</v>
      </c>
      <c r="AB221" s="151">
        <v>3.0851063829787231</v>
      </c>
    </row>
    <row r="222" spans="2:28" ht="15" hidden="1" customHeight="1" outlineLevel="1" x14ac:dyDescent="0.25">
      <c r="B222" s="150" t="s">
        <v>82</v>
      </c>
      <c r="C222" s="97">
        <v>3</v>
      </c>
      <c r="D222" s="151">
        <v>-0.25</v>
      </c>
      <c r="E222" s="152">
        <v>0</v>
      </c>
      <c r="F222" s="151">
        <v>-1</v>
      </c>
      <c r="G222" s="152">
        <v>0</v>
      </c>
      <c r="H222" s="151" t="s">
        <v>135</v>
      </c>
      <c r="I222" s="152">
        <v>0</v>
      </c>
      <c r="J222" s="151">
        <v>-1</v>
      </c>
      <c r="K222" s="97">
        <v>2</v>
      </c>
      <c r="L222" s="151">
        <v>-0.90909090909090906</v>
      </c>
      <c r="M222" s="97">
        <v>23</v>
      </c>
      <c r="N222" s="151" t="s">
        <v>135</v>
      </c>
      <c r="O222" s="97">
        <v>25</v>
      </c>
      <c r="P222" s="151">
        <v>0.13636363636363646</v>
      </c>
      <c r="Q222" s="152">
        <v>25</v>
      </c>
      <c r="R222" s="151">
        <v>-0.85380116959064334</v>
      </c>
      <c r="S222" s="152">
        <v>151</v>
      </c>
      <c r="T222" s="151">
        <v>24.166666666666668</v>
      </c>
      <c r="U222" s="152">
        <v>176</v>
      </c>
      <c r="V222" s="151">
        <v>-5.6497175141242417E-3</v>
      </c>
      <c r="W222" s="97">
        <v>30</v>
      </c>
      <c r="X222" s="151">
        <v>-0.84848484848484851</v>
      </c>
      <c r="Y222" s="97">
        <v>174</v>
      </c>
      <c r="Z222" s="151">
        <v>28</v>
      </c>
      <c r="AA222" s="97">
        <v>204</v>
      </c>
      <c r="AB222" s="151">
        <v>0</v>
      </c>
    </row>
    <row r="223" spans="2:28" ht="15" hidden="1" customHeight="1" outlineLevel="1" x14ac:dyDescent="0.25">
      <c r="B223" s="150" t="s">
        <v>81</v>
      </c>
      <c r="C223" s="97">
        <v>1</v>
      </c>
      <c r="D223" s="151">
        <v>0</v>
      </c>
      <c r="E223" s="152">
        <v>1</v>
      </c>
      <c r="F223" s="151" t="s">
        <v>135</v>
      </c>
      <c r="G223" s="152">
        <v>0</v>
      </c>
      <c r="H223" s="151" t="s">
        <v>135</v>
      </c>
      <c r="I223" s="152">
        <v>1</v>
      </c>
      <c r="J223" s="151" t="s">
        <v>135</v>
      </c>
      <c r="K223" s="97">
        <v>2</v>
      </c>
      <c r="L223" s="151">
        <v>-0.99376947040498442</v>
      </c>
      <c r="M223" s="97">
        <v>3</v>
      </c>
      <c r="N223" s="151">
        <v>-0.9971910112359551</v>
      </c>
      <c r="O223" s="97">
        <v>5</v>
      </c>
      <c r="P223" s="151">
        <v>-0.9964002879769619</v>
      </c>
      <c r="Q223" s="152">
        <v>11</v>
      </c>
      <c r="R223" s="151">
        <v>-0.98752834467120176</v>
      </c>
      <c r="S223" s="152">
        <v>177</v>
      </c>
      <c r="T223" s="151">
        <v>-0.91202783300198809</v>
      </c>
      <c r="U223" s="152">
        <v>188</v>
      </c>
      <c r="V223" s="151">
        <v>-0.93503800967519002</v>
      </c>
      <c r="W223" s="97">
        <v>15</v>
      </c>
      <c r="X223" s="151">
        <v>-0.93723849372384938</v>
      </c>
      <c r="Y223" s="97">
        <v>180</v>
      </c>
      <c r="Z223" s="151">
        <v>1.0224719101123596</v>
      </c>
      <c r="AA223" s="97">
        <v>195</v>
      </c>
      <c r="AB223" s="151">
        <v>-0.40548780487804881</v>
      </c>
    </row>
    <row r="224" spans="2:28" ht="15" hidden="1" customHeight="1" outlineLevel="1" x14ac:dyDescent="0.25">
      <c r="B224" s="150" t="s">
        <v>80</v>
      </c>
      <c r="C224" s="97">
        <v>27</v>
      </c>
      <c r="D224" s="151">
        <v>26</v>
      </c>
      <c r="E224" s="152">
        <v>0</v>
      </c>
      <c r="F224" s="151" t="s">
        <v>135</v>
      </c>
      <c r="G224" s="152">
        <v>0</v>
      </c>
      <c r="H224" s="151" t="s">
        <v>135</v>
      </c>
      <c r="I224" s="152">
        <v>0</v>
      </c>
      <c r="J224" s="151" t="s">
        <v>135</v>
      </c>
      <c r="K224" s="97">
        <v>202</v>
      </c>
      <c r="L224" s="151">
        <v>-0.37071651090342683</v>
      </c>
      <c r="M224" s="97">
        <v>725</v>
      </c>
      <c r="N224" s="151">
        <v>-0.32116104868913853</v>
      </c>
      <c r="O224" s="97">
        <v>927</v>
      </c>
      <c r="P224" s="151">
        <v>-0.33261339092872566</v>
      </c>
      <c r="Q224" s="152">
        <v>887</v>
      </c>
      <c r="R224" s="151">
        <v>5.6689342403628551E-3</v>
      </c>
      <c r="S224" s="152">
        <v>1394</v>
      </c>
      <c r="T224" s="151">
        <v>-0.30715705765407553</v>
      </c>
      <c r="U224" s="152">
        <v>2281</v>
      </c>
      <c r="V224" s="151">
        <v>-0.21181755355908771</v>
      </c>
      <c r="W224" s="97">
        <v>1116</v>
      </c>
      <c r="X224" s="151">
        <v>-7.3089700996677776E-2</v>
      </c>
      <c r="Y224" s="97">
        <v>2119</v>
      </c>
      <c r="Z224" s="151">
        <v>-0.31201298701298696</v>
      </c>
      <c r="AA224" s="97">
        <v>3235</v>
      </c>
      <c r="AB224" s="151">
        <v>-0.24486461251167135</v>
      </c>
    </row>
    <row r="225" spans="2:28" ht="15" hidden="1" customHeight="1" outlineLevel="1" x14ac:dyDescent="0.25">
      <c r="B225" s="150" t="s">
        <v>79</v>
      </c>
      <c r="C225" s="97">
        <v>2</v>
      </c>
      <c r="D225" s="151">
        <v>-0.91304347826086962</v>
      </c>
      <c r="E225" s="152">
        <v>0</v>
      </c>
      <c r="F225" s="151">
        <v>-1</v>
      </c>
      <c r="G225" s="152">
        <v>8</v>
      </c>
      <c r="H225" s="151">
        <v>1</v>
      </c>
      <c r="I225" s="152">
        <v>8</v>
      </c>
      <c r="J225" s="151">
        <v>-0.38461538461538458</v>
      </c>
      <c r="K225" s="97">
        <v>1598</v>
      </c>
      <c r="L225" s="151">
        <v>8.4860828241683617E-2</v>
      </c>
      <c r="M225" s="97">
        <v>4477</v>
      </c>
      <c r="N225" s="151">
        <v>1.7268802544876172E-2</v>
      </c>
      <c r="O225" s="97">
        <v>6075</v>
      </c>
      <c r="P225" s="151">
        <v>3.4218590398365611E-2</v>
      </c>
      <c r="Q225" s="152">
        <v>2944</v>
      </c>
      <c r="R225" s="151">
        <v>0.38476011288805267</v>
      </c>
      <c r="S225" s="152">
        <v>8479</v>
      </c>
      <c r="T225" s="151">
        <v>0.15391943385955353</v>
      </c>
      <c r="U225" s="152">
        <v>11423</v>
      </c>
      <c r="V225" s="151">
        <v>0.205720920413764</v>
      </c>
      <c r="W225" s="97">
        <v>4544</v>
      </c>
      <c r="X225" s="151">
        <v>0.25144588267694856</v>
      </c>
      <c r="Y225" s="97">
        <v>12964</v>
      </c>
      <c r="Z225" s="151">
        <v>0.10303752233472308</v>
      </c>
      <c r="AA225" s="97">
        <v>17508</v>
      </c>
      <c r="AB225" s="151">
        <v>0.13806552262090488</v>
      </c>
    </row>
    <row r="226" spans="2:28" ht="15" hidden="1" customHeight="1" outlineLevel="1" x14ac:dyDescent="0.25">
      <c r="B226" s="150" t="s">
        <v>78</v>
      </c>
      <c r="C226" s="97">
        <v>2</v>
      </c>
      <c r="D226" s="151">
        <v>-0.5</v>
      </c>
      <c r="E226" s="152">
        <v>0</v>
      </c>
      <c r="F226" s="151" t="s">
        <v>135</v>
      </c>
      <c r="G226" s="152">
        <v>18</v>
      </c>
      <c r="H226" s="151" t="s">
        <v>135</v>
      </c>
      <c r="I226" s="152">
        <v>18</v>
      </c>
      <c r="J226" s="151" t="s">
        <v>135</v>
      </c>
      <c r="K226" s="97">
        <v>1244</v>
      </c>
      <c r="L226" s="151">
        <v>-0.11773049645390066</v>
      </c>
      <c r="M226" s="97">
        <v>3644</v>
      </c>
      <c r="N226" s="151">
        <v>-0.18805704099821752</v>
      </c>
      <c r="O226" s="97">
        <v>4888</v>
      </c>
      <c r="P226" s="151">
        <v>-0.17124448965751105</v>
      </c>
      <c r="Q226" s="152">
        <v>2543</v>
      </c>
      <c r="R226" s="151">
        <v>0.33071690214547367</v>
      </c>
      <c r="S226" s="152">
        <v>6892</v>
      </c>
      <c r="T226" s="151">
        <v>1.5470752909974905E-2</v>
      </c>
      <c r="U226" s="152">
        <v>9435</v>
      </c>
      <c r="V226" s="151">
        <v>8.4732122326971693E-2</v>
      </c>
      <c r="W226" s="97">
        <v>3789</v>
      </c>
      <c r="X226" s="151">
        <v>0.1395488721804512</v>
      </c>
      <c r="Y226" s="97">
        <v>10554</v>
      </c>
      <c r="Z226" s="151">
        <v>-6.3946784922394695E-2</v>
      </c>
      <c r="AA226" s="97">
        <v>14343</v>
      </c>
      <c r="AB226" s="151">
        <v>-1.7602739726027439E-2</v>
      </c>
    </row>
    <row r="227" spans="2:28" ht="15" hidden="1" customHeight="1" outlineLevel="1" x14ac:dyDescent="0.25">
      <c r="B227" s="150" t="s">
        <v>77</v>
      </c>
      <c r="C227" s="97">
        <v>6</v>
      </c>
      <c r="D227" s="151">
        <v>-0.98347107438016534</v>
      </c>
      <c r="E227" s="152">
        <v>10</v>
      </c>
      <c r="F227" s="151" t="s">
        <v>135</v>
      </c>
      <c r="G227" s="152">
        <v>8</v>
      </c>
      <c r="H227" s="151" t="s">
        <v>135</v>
      </c>
      <c r="I227" s="152">
        <v>18</v>
      </c>
      <c r="J227" s="151" t="s">
        <v>135</v>
      </c>
      <c r="K227" s="97">
        <v>1319</v>
      </c>
      <c r="L227" s="151">
        <v>-7.4385964912280667E-2</v>
      </c>
      <c r="M227" s="97">
        <v>5174</v>
      </c>
      <c r="N227" s="151">
        <v>1.8840579710144927</v>
      </c>
      <c r="O227" s="97">
        <v>6493</v>
      </c>
      <c r="P227" s="151">
        <v>1.01708605156881</v>
      </c>
      <c r="Q227" s="152">
        <v>2827</v>
      </c>
      <c r="R227" s="151">
        <v>0.5758082497212933</v>
      </c>
      <c r="S227" s="152">
        <v>8607</v>
      </c>
      <c r="T227" s="151">
        <v>0.28462686567164175</v>
      </c>
      <c r="U227" s="152">
        <v>11434</v>
      </c>
      <c r="V227" s="151">
        <v>0.34612667765481508</v>
      </c>
      <c r="W227" s="97">
        <v>4162</v>
      </c>
      <c r="X227" s="151">
        <v>0.16192071468453384</v>
      </c>
      <c r="Y227" s="97">
        <v>13789</v>
      </c>
      <c r="Z227" s="151">
        <v>0.22492671226792216</v>
      </c>
      <c r="AA227" s="97">
        <v>17951</v>
      </c>
      <c r="AB227" s="151">
        <v>0.20971763595929649</v>
      </c>
    </row>
    <row r="228" spans="2:28" hidden="1" collapsed="1" x14ac:dyDescent="0.25">
      <c r="B228" s="159">
        <v>1997</v>
      </c>
      <c r="C228" s="152">
        <v>71</v>
      </c>
      <c r="D228" s="101">
        <v>-0.83526682134570762</v>
      </c>
      <c r="E228" s="152">
        <v>29</v>
      </c>
      <c r="F228" s="101">
        <v>0.70588235294117641</v>
      </c>
      <c r="G228" s="152">
        <v>48</v>
      </c>
      <c r="H228" s="101">
        <v>3</v>
      </c>
      <c r="I228" s="152">
        <v>77</v>
      </c>
      <c r="J228" s="101">
        <v>1.6551724137931036</v>
      </c>
      <c r="K228" s="152">
        <v>7581</v>
      </c>
      <c r="L228" s="101">
        <v>-0.11961444663802112</v>
      </c>
      <c r="M228" s="152">
        <v>25552</v>
      </c>
      <c r="N228" s="101">
        <v>1.6145709059094848E-2</v>
      </c>
      <c r="O228" s="152">
        <v>33133</v>
      </c>
      <c r="P228" s="101">
        <v>-1.8485054951565605E-2</v>
      </c>
      <c r="Q228" s="152">
        <v>14603</v>
      </c>
      <c r="R228" s="101">
        <v>0.1653499321682228</v>
      </c>
      <c r="S228" s="152">
        <v>44982</v>
      </c>
      <c r="T228" s="101">
        <v>2.0254485245752907E-2</v>
      </c>
      <c r="U228" s="152">
        <v>59585</v>
      </c>
      <c r="V228" s="101">
        <v>5.2366654892264108E-2</v>
      </c>
      <c r="W228" s="152">
        <v>22284</v>
      </c>
      <c r="X228" s="101">
        <v>8.0436363636363639E-2</v>
      </c>
      <c r="Y228" s="152">
        <v>70582</v>
      </c>
      <c r="Z228" s="101">
        <v>2.2645938075022798E-2</v>
      </c>
      <c r="AA228" s="152">
        <v>92866</v>
      </c>
      <c r="AB228" s="101">
        <v>3.5942171255187283E-2</v>
      </c>
    </row>
    <row r="229" spans="2:28" ht="15" hidden="1" customHeight="1" outlineLevel="1" x14ac:dyDescent="0.25">
      <c r="B229" s="150" t="s">
        <v>88</v>
      </c>
      <c r="C229" s="97">
        <v>12</v>
      </c>
      <c r="D229" s="151">
        <v>0.5</v>
      </c>
      <c r="E229" s="152">
        <v>1</v>
      </c>
      <c r="F229" s="151">
        <v>-0.75</v>
      </c>
      <c r="G229" s="152">
        <v>0</v>
      </c>
      <c r="H229" s="151">
        <v>-1</v>
      </c>
      <c r="I229" s="152">
        <v>1</v>
      </c>
      <c r="J229" s="151">
        <v>-0.875</v>
      </c>
      <c r="K229" s="97">
        <v>1425</v>
      </c>
      <c r="L229" s="151">
        <v>5.2437223042836045E-2</v>
      </c>
      <c r="M229" s="97">
        <v>5294</v>
      </c>
      <c r="N229" s="151">
        <v>0.12208562950402713</v>
      </c>
      <c r="O229" s="97">
        <v>6719</v>
      </c>
      <c r="P229" s="151">
        <v>0.10655467720685108</v>
      </c>
      <c r="Q229" s="152">
        <v>2191</v>
      </c>
      <c r="R229" s="151">
        <v>-0.14846482705013608</v>
      </c>
      <c r="S229" s="152">
        <v>7346</v>
      </c>
      <c r="T229" s="151">
        <v>2.1828103683492195E-3</v>
      </c>
      <c r="U229" s="152">
        <v>9537</v>
      </c>
      <c r="V229" s="151">
        <v>-3.6958497425022774E-2</v>
      </c>
      <c r="W229" s="97">
        <v>3629</v>
      </c>
      <c r="X229" s="151">
        <v>-7.8466226510919279E-2</v>
      </c>
      <c r="Y229" s="97">
        <v>12640</v>
      </c>
      <c r="Z229" s="151">
        <v>4.8788582807832714E-2</v>
      </c>
      <c r="AA229" s="97">
        <v>16269</v>
      </c>
      <c r="AB229" s="151">
        <v>1.7448405253283283E-2</v>
      </c>
    </row>
    <row r="230" spans="2:28" ht="15" hidden="1" customHeight="1" outlineLevel="1" x14ac:dyDescent="0.25">
      <c r="B230" s="150" t="s">
        <v>87</v>
      </c>
      <c r="C230" s="97">
        <v>8</v>
      </c>
      <c r="D230" s="151">
        <v>0</v>
      </c>
      <c r="E230" s="152">
        <v>0</v>
      </c>
      <c r="F230" s="151" t="s">
        <v>135</v>
      </c>
      <c r="G230" s="152">
        <v>4</v>
      </c>
      <c r="H230" s="151">
        <v>0</v>
      </c>
      <c r="I230" s="152">
        <v>4</v>
      </c>
      <c r="J230" s="151">
        <v>0</v>
      </c>
      <c r="K230" s="97">
        <v>1737</v>
      </c>
      <c r="L230" s="151">
        <v>0.38186157517899755</v>
      </c>
      <c r="M230" s="97">
        <v>4604</v>
      </c>
      <c r="N230" s="151">
        <v>-2.2297727755362096E-2</v>
      </c>
      <c r="O230" s="97">
        <v>6341</v>
      </c>
      <c r="P230" s="151">
        <v>6.2856185048608681E-2</v>
      </c>
      <c r="Q230" s="152">
        <v>2037</v>
      </c>
      <c r="R230" s="151">
        <v>-3.2304038004750568E-2</v>
      </c>
      <c r="S230" s="152">
        <v>8002</v>
      </c>
      <c r="T230" s="151">
        <v>0.11154326989859698</v>
      </c>
      <c r="U230" s="152">
        <v>10039</v>
      </c>
      <c r="V230" s="151">
        <v>7.8998280309544366E-2</v>
      </c>
      <c r="W230" s="97">
        <v>3782</v>
      </c>
      <c r="X230" s="151">
        <v>0.12225519287833819</v>
      </c>
      <c r="Y230" s="97">
        <v>12610</v>
      </c>
      <c r="Z230" s="151">
        <v>5.8596373404969704E-2</v>
      </c>
      <c r="AA230" s="97">
        <v>16392</v>
      </c>
      <c r="AB230" s="151">
        <v>7.2634471927758071E-2</v>
      </c>
    </row>
    <row r="231" spans="2:28" ht="15" hidden="1" customHeight="1" outlineLevel="1" x14ac:dyDescent="0.25">
      <c r="B231" s="150" t="s">
        <v>86</v>
      </c>
      <c r="C231" s="97">
        <v>7</v>
      </c>
      <c r="D231" s="151">
        <v>6</v>
      </c>
      <c r="E231" s="152">
        <v>4</v>
      </c>
      <c r="F231" s="151" t="s">
        <v>135</v>
      </c>
      <c r="G231" s="152">
        <v>4</v>
      </c>
      <c r="H231" s="151" t="s">
        <v>135</v>
      </c>
      <c r="I231" s="152">
        <v>8</v>
      </c>
      <c r="J231" s="151" t="s">
        <v>135</v>
      </c>
      <c r="K231" s="97">
        <v>429</v>
      </c>
      <c r="L231" s="151">
        <v>-0.51194539249146764</v>
      </c>
      <c r="M231" s="97">
        <v>2419</v>
      </c>
      <c r="N231" s="151">
        <v>-4.1322314049585529E-4</v>
      </c>
      <c r="O231" s="97">
        <v>2848</v>
      </c>
      <c r="P231" s="151">
        <v>-0.13670809336162471</v>
      </c>
      <c r="Q231" s="152">
        <v>514</v>
      </c>
      <c r="R231" s="151">
        <v>-0.3025780189959294</v>
      </c>
      <c r="S231" s="152">
        <v>3854</v>
      </c>
      <c r="T231" s="151">
        <v>5.7628979143798054E-2</v>
      </c>
      <c r="U231" s="152">
        <v>4368</v>
      </c>
      <c r="V231" s="151">
        <v>-2.9673590504450953E-3</v>
      </c>
      <c r="W231" s="97">
        <v>954</v>
      </c>
      <c r="X231" s="151">
        <v>-0.41001855287569577</v>
      </c>
      <c r="Y231" s="97">
        <v>6277</v>
      </c>
      <c r="Z231" s="151">
        <v>3.5125329815303363E-2</v>
      </c>
      <c r="AA231" s="97">
        <v>7231</v>
      </c>
      <c r="AB231" s="151">
        <v>-5.8586121598750207E-2</v>
      </c>
    </row>
    <row r="232" spans="2:28" ht="15" hidden="1" customHeight="1" outlineLevel="1" x14ac:dyDescent="0.25">
      <c r="B232" s="150" t="s">
        <v>85</v>
      </c>
      <c r="C232" s="97">
        <v>3</v>
      </c>
      <c r="D232" s="151" t="s">
        <v>135</v>
      </c>
      <c r="E232" s="152">
        <v>1</v>
      </c>
      <c r="F232" s="151" t="s">
        <v>135</v>
      </c>
      <c r="G232" s="152">
        <v>0</v>
      </c>
      <c r="H232" s="151" t="s">
        <v>135</v>
      </c>
      <c r="I232" s="152">
        <v>1</v>
      </c>
      <c r="J232" s="151" t="s">
        <v>135</v>
      </c>
      <c r="K232" s="97">
        <v>37</v>
      </c>
      <c r="L232" s="151">
        <v>6.4</v>
      </c>
      <c r="M232" s="97">
        <v>8</v>
      </c>
      <c r="N232" s="151">
        <v>-0.19999999999999996</v>
      </c>
      <c r="O232" s="97">
        <v>45</v>
      </c>
      <c r="P232" s="151">
        <v>2</v>
      </c>
      <c r="Q232" s="152">
        <v>4</v>
      </c>
      <c r="R232" s="151">
        <v>-0.98148148148148151</v>
      </c>
      <c r="S232" s="152">
        <v>1</v>
      </c>
      <c r="T232" s="151">
        <v>-0.98529411764705888</v>
      </c>
      <c r="U232" s="152">
        <v>5</v>
      </c>
      <c r="V232" s="151">
        <v>-0.98239436619718312</v>
      </c>
      <c r="W232" s="97">
        <v>45</v>
      </c>
      <c r="X232" s="151">
        <v>-0.79638009049773761</v>
      </c>
      <c r="Y232" s="97">
        <v>9</v>
      </c>
      <c r="Z232" s="151">
        <v>-0.88461538461538458</v>
      </c>
      <c r="AA232" s="97">
        <v>54</v>
      </c>
      <c r="AB232" s="151">
        <v>-0.8193979933110368</v>
      </c>
    </row>
    <row r="233" spans="2:28" ht="15" hidden="1" customHeight="1" outlineLevel="1" x14ac:dyDescent="0.25">
      <c r="B233" s="150" t="s">
        <v>84</v>
      </c>
      <c r="C233" s="97">
        <v>0</v>
      </c>
      <c r="D233" s="151">
        <v>-1</v>
      </c>
      <c r="E233" s="152">
        <v>1</v>
      </c>
      <c r="F233" s="151" t="s">
        <v>135</v>
      </c>
      <c r="G233" s="152">
        <v>0</v>
      </c>
      <c r="H233" s="151" t="s">
        <v>135</v>
      </c>
      <c r="I233" s="152">
        <v>1</v>
      </c>
      <c r="J233" s="151" t="s">
        <v>135</v>
      </c>
      <c r="K233" s="97">
        <v>7</v>
      </c>
      <c r="L233" s="151">
        <v>2.5</v>
      </c>
      <c r="M233" s="97">
        <v>0</v>
      </c>
      <c r="N233" s="151">
        <v>-1</v>
      </c>
      <c r="O233" s="97">
        <v>7</v>
      </c>
      <c r="P233" s="151">
        <v>-0.79411764705882359</v>
      </c>
      <c r="Q233" s="152">
        <v>4</v>
      </c>
      <c r="R233" s="151">
        <v>3</v>
      </c>
      <c r="S233" s="152">
        <v>0</v>
      </c>
      <c r="T233" s="151">
        <v>-1</v>
      </c>
      <c r="U233" s="152">
        <v>4</v>
      </c>
      <c r="V233" s="151">
        <v>-0.88235294117647056</v>
      </c>
      <c r="W233" s="97">
        <v>12</v>
      </c>
      <c r="X233" s="151">
        <v>1.4</v>
      </c>
      <c r="Y233" s="97">
        <v>0</v>
      </c>
      <c r="Z233" s="151">
        <v>-1</v>
      </c>
      <c r="AA233" s="97">
        <v>12</v>
      </c>
      <c r="AB233" s="151">
        <v>-0.82857142857142851</v>
      </c>
    </row>
    <row r="234" spans="2:28" ht="15" hidden="1" customHeight="1" outlineLevel="1" x14ac:dyDescent="0.25">
      <c r="B234" s="150" t="s">
        <v>83</v>
      </c>
      <c r="C234" s="97">
        <v>5</v>
      </c>
      <c r="D234" s="151">
        <v>0.66666666666666674</v>
      </c>
      <c r="E234" s="152">
        <v>0</v>
      </c>
      <c r="F234" s="151" t="s">
        <v>135</v>
      </c>
      <c r="G234" s="152">
        <v>0</v>
      </c>
      <c r="H234" s="151" t="s">
        <v>135</v>
      </c>
      <c r="I234" s="152">
        <v>0</v>
      </c>
      <c r="J234" s="151" t="s">
        <v>135</v>
      </c>
      <c r="K234" s="97">
        <v>4</v>
      </c>
      <c r="L234" s="151">
        <v>-0.73333333333333339</v>
      </c>
      <c r="M234" s="97">
        <v>2</v>
      </c>
      <c r="N234" s="151">
        <v>-0.5</v>
      </c>
      <c r="O234" s="97">
        <v>6</v>
      </c>
      <c r="P234" s="151">
        <v>-0.68421052631578949</v>
      </c>
      <c r="Q234" s="152">
        <v>15</v>
      </c>
      <c r="R234" s="151">
        <v>6.5</v>
      </c>
      <c r="S234" s="152">
        <v>21</v>
      </c>
      <c r="T234" s="151">
        <v>4.25</v>
      </c>
      <c r="U234" s="152">
        <v>36</v>
      </c>
      <c r="V234" s="151">
        <v>5</v>
      </c>
      <c r="W234" s="97">
        <v>24</v>
      </c>
      <c r="X234" s="151">
        <v>0.19999999999999996</v>
      </c>
      <c r="Y234" s="97">
        <v>23</v>
      </c>
      <c r="Z234" s="151">
        <v>1.875</v>
      </c>
      <c r="AA234" s="97">
        <v>47</v>
      </c>
      <c r="AB234" s="151">
        <v>0.6785714285714286</v>
      </c>
    </row>
    <row r="235" spans="2:28" ht="15" hidden="1" customHeight="1" outlineLevel="1" x14ac:dyDescent="0.25">
      <c r="B235" s="150" t="s">
        <v>82</v>
      </c>
      <c r="C235" s="97">
        <v>4</v>
      </c>
      <c r="D235" s="151">
        <v>-0.63636363636363635</v>
      </c>
      <c r="E235" s="152">
        <v>1</v>
      </c>
      <c r="F235" s="151" t="s">
        <v>135</v>
      </c>
      <c r="G235" s="152">
        <v>0</v>
      </c>
      <c r="H235" s="151" t="s">
        <v>135</v>
      </c>
      <c r="I235" s="152">
        <v>1</v>
      </c>
      <c r="J235" s="151" t="s">
        <v>135</v>
      </c>
      <c r="K235" s="97">
        <v>22</v>
      </c>
      <c r="L235" s="151">
        <v>0.83333333333333326</v>
      </c>
      <c r="M235" s="97">
        <v>0</v>
      </c>
      <c r="N235" s="151">
        <v>-1</v>
      </c>
      <c r="O235" s="97">
        <v>22</v>
      </c>
      <c r="P235" s="151">
        <v>0.69230769230769229</v>
      </c>
      <c r="Q235" s="152">
        <v>171</v>
      </c>
      <c r="R235" s="151">
        <v>6.125</v>
      </c>
      <c r="S235" s="152">
        <v>6</v>
      </c>
      <c r="T235" s="151">
        <v>1</v>
      </c>
      <c r="U235" s="152">
        <v>177</v>
      </c>
      <c r="V235" s="151">
        <v>5.5555555555555554</v>
      </c>
      <c r="W235" s="97">
        <v>198</v>
      </c>
      <c r="X235" s="151">
        <v>3.2127659574468082</v>
      </c>
      <c r="Y235" s="97">
        <v>6</v>
      </c>
      <c r="Z235" s="151">
        <v>0.5</v>
      </c>
      <c r="AA235" s="97">
        <v>204</v>
      </c>
      <c r="AB235" s="151">
        <v>3</v>
      </c>
    </row>
    <row r="236" spans="2:28" ht="15" hidden="1" customHeight="1" outlineLevel="1" x14ac:dyDescent="0.25">
      <c r="B236" s="150" t="s">
        <v>81</v>
      </c>
      <c r="C236" s="97">
        <v>1</v>
      </c>
      <c r="D236" s="151">
        <v>0</v>
      </c>
      <c r="E236" s="152">
        <v>0</v>
      </c>
      <c r="F236" s="151" t="s">
        <v>135</v>
      </c>
      <c r="G236" s="152">
        <v>0</v>
      </c>
      <c r="H236" s="151" t="s">
        <v>135</v>
      </c>
      <c r="I236" s="152">
        <v>0</v>
      </c>
      <c r="J236" s="151" t="s">
        <v>135</v>
      </c>
      <c r="K236" s="97">
        <v>321</v>
      </c>
      <c r="L236" s="151">
        <v>159.5</v>
      </c>
      <c r="M236" s="97">
        <v>1068</v>
      </c>
      <c r="N236" s="151" t="s">
        <v>135</v>
      </c>
      <c r="O236" s="97">
        <v>1389</v>
      </c>
      <c r="P236" s="151">
        <v>693.5</v>
      </c>
      <c r="Q236" s="152">
        <v>882</v>
      </c>
      <c r="R236" s="151">
        <v>4.2189349112426031</v>
      </c>
      <c r="S236" s="152">
        <v>2012</v>
      </c>
      <c r="T236" s="151">
        <v>58.176470588235297</v>
      </c>
      <c r="U236" s="152">
        <v>2894</v>
      </c>
      <c r="V236" s="151">
        <v>13.25615763546798</v>
      </c>
      <c r="W236" s="97">
        <v>239</v>
      </c>
      <c r="X236" s="151">
        <v>0.38953488372093026</v>
      </c>
      <c r="Y236" s="97">
        <v>89</v>
      </c>
      <c r="Z236" s="151">
        <v>1.6176470588235294</v>
      </c>
      <c r="AA236" s="97">
        <v>328</v>
      </c>
      <c r="AB236" s="151">
        <v>0.59223300970873782</v>
      </c>
    </row>
    <row r="237" spans="2:28" ht="15" hidden="1" customHeight="1" outlineLevel="1" x14ac:dyDescent="0.25">
      <c r="B237" s="150" t="s">
        <v>80</v>
      </c>
      <c r="C237" s="97">
        <v>1</v>
      </c>
      <c r="D237" s="151">
        <v>-0.66666666666666674</v>
      </c>
      <c r="E237" s="152">
        <v>0</v>
      </c>
      <c r="F237" s="151">
        <v>-1</v>
      </c>
      <c r="G237" s="152">
        <v>0</v>
      </c>
      <c r="H237" s="151" t="s">
        <v>135</v>
      </c>
      <c r="I237" s="152">
        <v>0</v>
      </c>
      <c r="J237" s="151">
        <v>-1</v>
      </c>
      <c r="K237" s="97">
        <v>321</v>
      </c>
      <c r="L237" s="151">
        <v>0.202247191011236</v>
      </c>
      <c r="M237" s="97">
        <v>1068</v>
      </c>
      <c r="N237" s="151">
        <v>0.42210386151797596</v>
      </c>
      <c r="O237" s="97">
        <v>1389</v>
      </c>
      <c r="P237" s="151">
        <v>0.36444007858546179</v>
      </c>
      <c r="Q237" s="152">
        <v>882</v>
      </c>
      <c r="R237" s="151">
        <v>0.46268656716417911</v>
      </c>
      <c r="S237" s="152">
        <v>2012</v>
      </c>
      <c r="T237" s="151">
        <v>0.61606425702811252</v>
      </c>
      <c r="U237" s="152">
        <v>2894</v>
      </c>
      <c r="V237" s="151">
        <v>0.56601731601731609</v>
      </c>
      <c r="W237" s="97">
        <v>1204</v>
      </c>
      <c r="X237" s="151">
        <v>0.37757437070938216</v>
      </c>
      <c r="Y237" s="97">
        <v>3080</v>
      </c>
      <c r="Z237" s="151">
        <v>0.54308617234468937</v>
      </c>
      <c r="AA237" s="97">
        <v>4284</v>
      </c>
      <c r="AB237" s="151">
        <v>0.49268292682926829</v>
      </c>
    </row>
    <row r="238" spans="2:28" ht="15" hidden="1" customHeight="1" outlineLevel="1" x14ac:dyDescent="0.25">
      <c r="B238" s="150" t="s">
        <v>79</v>
      </c>
      <c r="C238" s="97">
        <v>23</v>
      </c>
      <c r="D238" s="151">
        <v>0.76923076923076916</v>
      </c>
      <c r="E238" s="152">
        <v>9</v>
      </c>
      <c r="F238" s="151" t="s">
        <v>135</v>
      </c>
      <c r="G238" s="152">
        <v>4</v>
      </c>
      <c r="H238" s="151" t="s">
        <v>135</v>
      </c>
      <c r="I238" s="152">
        <v>13</v>
      </c>
      <c r="J238" s="151" t="s">
        <v>135</v>
      </c>
      <c r="K238" s="97">
        <v>1473</v>
      </c>
      <c r="L238" s="151">
        <v>0.6276243093922651</v>
      </c>
      <c r="M238" s="97">
        <v>4401</v>
      </c>
      <c r="N238" s="151">
        <v>0.41647891857096875</v>
      </c>
      <c r="O238" s="97">
        <v>5874</v>
      </c>
      <c r="P238" s="151">
        <v>0.46410767696909283</v>
      </c>
      <c r="Q238" s="152">
        <v>2126</v>
      </c>
      <c r="R238" s="151">
        <v>0.70352564102564097</v>
      </c>
      <c r="S238" s="152">
        <v>7348</v>
      </c>
      <c r="T238" s="151">
        <v>0.56074766355140193</v>
      </c>
      <c r="U238" s="152">
        <v>9474</v>
      </c>
      <c r="V238" s="151">
        <v>0.59066487575554061</v>
      </c>
      <c r="W238" s="97">
        <v>3631</v>
      </c>
      <c r="X238" s="151">
        <v>0.67636195752539252</v>
      </c>
      <c r="Y238" s="97">
        <v>11753</v>
      </c>
      <c r="Z238" s="151">
        <v>0.50390275111964167</v>
      </c>
      <c r="AA238" s="97">
        <v>15384</v>
      </c>
      <c r="AB238" s="151">
        <v>0.54132852419597244</v>
      </c>
    </row>
    <row r="239" spans="2:28" ht="15" hidden="1" customHeight="1" outlineLevel="1" x14ac:dyDescent="0.25">
      <c r="B239" s="150" t="s">
        <v>78</v>
      </c>
      <c r="C239" s="97">
        <v>4</v>
      </c>
      <c r="D239" s="151">
        <v>-0.33333333333333337</v>
      </c>
      <c r="E239" s="152">
        <v>0</v>
      </c>
      <c r="F239" s="151">
        <v>-1</v>
      </c>
      <c r="G239" s="152">
        <v>0</v>
      </c>
      <c r="H239" s="151" t="s">
        <v>135</v>
      </c>
      <c r="I239" s="152">
        <v>0</v>
      </c>
      <c r="J239" s="151">
        <v>-1</v>
      </c>
      <c r="K239" s="97">
        <v>1410</v>
      </c>
      <c r="L239" s="151">
        <v>1.0114122681883022</v>
      </c>
      <c r="M239" s="97">
        <v>4488</v>
      </c>
      <c r="N239" s="151">
        <v>0.40733772342427099</v>
      </c>
      <c r="O239" s="97">
        <v>5898</v>
      </c>
      <c r="P239" s="151">
        <v>0.51619537275064276</v>
      </c>
      <c r="Q239" s="152">
        <v>1911</v>
      </c>
      <c r="R239" s="151">
        <v>0.2706117021276595</v>
      </c>
      <c r="S239" s="152">
        <v>6787</v>
      </c>
      <c r="T239" s="151">
        <v>0.74742533470648809</v>
      </c>
      <c r="U239" s="152">
        <v>8698</v>
      </c>
      <c r="V239" s="151">
        <v>0.61432813659985142</v>
      </c>
      <c r="W239" s="97">
        <v>3325</v>
      </c>
      <c r="X239" s="151">
        <v>0.5024853140533212</v>
      </c>
      <c r="Y239" s="97">
        <v>11275</v>
      </c>
      <c r="Z239" s="151">
        <v>0.59409020217729402</v>
      </c>
      <c r="AA239" s="97">
        <v>14600</v>
      </c>
      <c r="AB239" s="151">
        <v>0.57225931509799688</v>
      </c>
    </row>
    <row r="240" spans="2:28" ht="15" hidden="1" customHeight="1" outlineLevel="1" x14ac:dyDescent="0.25">
      <c r="B240" s="150" t="s">
        <v>77</v>
      </c>
      <c r="C240" s="97">
        <v>363</v>
      </c>
      <c r="D240" s="151">
        <v>362</v>
      </c>
      <c r="E240" s="152">
        <v>0</v>
      </c>
      <c r="F240" s="151" t="s">
        <v>135</v>
      </c>
      <c r="G240" s="152">
        <v>0</v>
      </c>
      <c r="H240" s="151" t="s">
        <v>135</v>
      </c>
      <c r="I240" s="152">
        <v>0</v>
      </c>
      <c r="J240" s="151" t="s">
        <v>135</v>
      </c>
      <c r="K240" s="97">
        <v>1425</v>
      </c>
      <c r="L240" s="151">
        <v>0.32189239332096475</v>
      </c>
      <c r="M240" s="97">
        <v>1794</v>
      </c>
      <c r="N240" s="151">
        <v>-0.53147035779576912</v>
      </c>
      <c r="O240" s="97">
        <v>3219</v>
      </c>
      <c r="P240" s="151">
        <v>-0.34399836967597308</v>
      </c>
      <c r="Q240" s="152">
        <v>1794</v>
      </c>
      <c r="R240" s="151">
        <v>0.43290734824281141</v>
      </c>
      <c r="S240" s="152">
        <v>6700</v>
      </c>
      <c r="T240" s="151">
        <v>0.34700442299959788</v>
      </c>
      <c r="U240" s="152">
        <v>8494</v>
      </c>
      <c r="V240" s="151">
        <v>0.36427883070992606</v>
      </c>
      <c r="W240" s="97">
        <v>3582</v>
      </c>
      <c r="X240" s="151">
        <v>0.53667953667953672</v>
      </c>
      <c r="Y240" s="97">
        <v>11257</v>
      </c>
      <c r="Z240" s="151">
        <v>0.27876860161308636</v>
      </c>
      <c r="AA240" s="97">
        <v>14839</v>
      </c>
      <c r="AB240" s="151">
        <v>0.33276450511945388</v>
      </c>
    </row>
    <row r="241" spans="2:28" hidden="1" collapsed="1" x14ac:dyDescent="0.25">
      <c r="B241" s="159">
        <v>1996</v>
      </c>
      <c r="C241" s="152">
        <v>431</v>
      </c>
      <c r="D241" s="101">
        <v>6.5614035087719298</v>
      </c>
      <c r="E241" s="152">
        <v>17</v>
      </c>
      <c r="F241" s="101">
        <v>1.4285714285714284</v>
      </c>
      <c r="G241" s="152">
        <v>12</v>
      </c>
      <c r="H241" s="101">
        <v>0.5</v>
      </c>
      <c r="I241" s="152">
        <v>29</v>
      </c>
      <c r="J241" s="101">
        <v>0.93333333333333335</v>
      </c>
      <c r="K241" s="152">
        <v>8611</v>
      </c>
      <c r="L241" s="101">
        <v>0.32947352169214139</v>
      </c>
      <c r="M241" s="152">
        <v>25146</v>
      </c>
      <c r="N241" s="101">
        <v>0.10434782608695659</v>
      </c>
      <c r="O241" s="152">
        <v>33757</v>
      </c>
      <c r="P241" s="101">
        <v>0.15420384996751801</v>
      </c>
      <c r="Q241" s="152">
        <v>12531</v>
      </c>
      <c r="R241" s="101">
        <v>0.20097757331799881</v>
      </c>
      <c r="S241" s="152">
        <v>44089</v>
      </c>
      <c r="T241" s="101">
        <v>0.3309484996679346</v>
      </c>
      <c r="U241" s="152">
        <v>56620</v>
      </c>
      <c r="V241" s="101">
        <v>0.29981634527089063</v>
      </c>
      <c r="W241" s="152">
        <v>20625</v>
      </c>
      <c r="X241" s="101">
        <v>0.21509367267585722</v>
      </c>
      <c r="Y241" s="152">
        <v>69019</v>
      </c>
      <c r="Z241" s="101">
        <v>0.23459859759587864</v>
      </c>
      <c r="AA241" s="152">
        <v>89644</v>
      </c>
      <c r="AB241" s="101">
        <v>0.23005570954197418</v>
      </c>
    </row>
    <row r="242" spans="2:28" ht="15" hidden="1" customHeight="1" outlineLevel="1" x14ac:dyDescent="0.25">
      <c r="B242" s="150" t="s">
        <v>88</v>
      </c>
      <c r="C242" s="97">
        <v>8</v>
      </c>
      <c r="D242" s="151">
        <v>1</v>
      </c>
      <c r="E242" s="152">
        <v>4</v>
      </c>
      <c r="F242" s="151">
        <v>-0.69230769230769229</v>
      </c>
      <c r="G242" s="152">
        <v>4</v>
      </c>
      <c r="H242" s="151">
        <v>-0.83333333333333337</v>
      </c>
      <c r="I242" s="152">
        <v>8</v>
      </c>
      <c r="J242" s="151">
        <v>-0.78378378378378377</v>
      </c>
      <c r="K242" s="97">
        <v>1354</v>
      </c>
      <c r="L242" s="151">
        <v>1.1255886970172684</v>
      </c>
      <c r="M242" s="97">
        <v>4718</v>
      </c>
      <c r="N242" s="151">
        <v>0.90165255945183387</v>
      </c>
      <c r="O242" s="97">
        <v>6072</v>
      </c>
      <c r="P242" s="151">
        <v>0.94740218088518291</v>
      </c>
      <c r="Q242" s="152">
        <v>2573</v>
      </c>
      <c r="R242" s="151">
        <v>0.82094833687190372</v>
      </c>
      <c r="S242" s="152">
        <v>7330</v>
      </c>
      <c r="T242" s="151">
        <v>0.51009476720230729</v>
      </c>
      <c r="U242" s="152">
        <v>9903</v>
      </c>
      <c r="V242" s="151">
        <v>0.58018190521780766</v>
      </c>
      <c r="W242" s="97">
        <v>3938</v>
      </c>
      <c r="X242" s="151">
        <v>0.90517658442186755</v>
      </c>
      <c r="Y242" s="97">
        <v>12052</v>
      </c>
      <c r="Z242" s="151">
        <v>0.63772251664628343</v>
      </c>
      <c r="AA242" s="97">
        <v>15990</v>
      </c>
      <c r="AB242" s="151">
        <v>0.69637173774665828</v>
      </c>
    </row>
    <row r="243" spans="2:28" ht="15" hidden="1" customHeight="1" outlineLevel="1" x14ac:dyDescent="0.25">
      <c r="B243" s="150" t="s">
        <v>87</v>
      </c>
      <c r="C243" s="97">
        <v>8</v>
      </c>
      <c r="D243" s="151">
        <v>7</v>
      </c>
      <c r="E243" s="152">
        <v>0</v>
      </c>
      <c r="F243" s="151" t="s">
        <v>135</v>
      </c>
      <c r="G243" s="152">
        <v>4</v>
      </c>
      <c r="H243" s="151">
        <v>-0.7142857142857143</v>
      </c>
      <c r="I243" s="152">
        <v>4</v>
      </c>
      <c r="J243" s="151">
        <v>-0.7142857142857143</v>
      </c>
      <c r="K243" s="97">
        <v>1257</v>
      </c>
      <c r="L243" s="151">
        <v>0.41235955056179785</v>
      </c>
      <c r="M243" s="97">
        <v>4709</v>
      </c>
      <c r="N243" s="151">
        <v>0.75774542739828288</v>
      </c>
      <c r="O243" s="97">
        <v>5966</v>
      </c>
      <c r="P243" s="151">
        <v>0.67161669935556167</v>
      </c>
      <c r="Q243" s="152">
        <v>2105</v>
      </c>
      <c r="R243" s="151">
        <v>0.43099932019034681</v>
      </c>
      <c r="S243" s="152">
        <v>7199</v>
      </c>
      <c r="T243" s="151">
        <v>0.40715402658326827</v>
      </c>
      <c r="U243" s="152">
        <v>9304</v>
      </c>
      <c r="V243" s="151">
        <v>0.4124791255503264</v>
      </c>
      <c r="W243" s="97">
        <v>3370</v>
      </c>
      <c r="X243" s="151">
        <v>0.42675698560541919</v>
      </c>
      <c r="Y243" s="97">
        <v>11912</v>
      </c>
      <c r="Z243" s="151">
        <v>0.52541938788577291</v>
      </c>
      <c r="AA243" s="97">
        <v>15282</v>
      </c>
      <c r="AB243" s="151">
        <v>0.50250712810933051</v>
      </c>
    </row>
    <row r="244" spans="2:28" ht="15" hidden="1" customHeight="1" outlineLevel="1" x14ac:dyDescent="0.25">
      <c r="B244" s="150" t="s">
        <v>86</v>
      </c>
      <c r="C244" s="97">
        <v>1</v>
      </c>
      <c r="D244" s="151" t="s">
        <v>135</v>
      </c>
      <c r="E244" s="152">
        <v>0</v>
      </c>
      <c r="F244" s="151" t="s">
        <v>135</v>
      </c>
      <c r="G244" s="152">
        <v>0</v>
      </c>
      <c r="H244" s="151">
        <v>-1</v>
      </c>
      <c r="I244" s="152">
        <v>0</v>
      </c>
      <c r="J244" s="151">
        <v>-1</v>
      </c>
      <c r="K244" s="97">
        <v>879</v>
      </c>
      <c r="L244" s="151">
        <v>0.92763157894736836</v>
      </c>
      <c r="M244" s="97">
        <v>2420</v>
      </c>
      <c r="N244" s="151">
        <v>0.87596899224806202</v>
      </c>
      <c r="O244" s="97">
        <v>3299</v>
      </c>
      <c r="P244" s="151">
        <v>0.88946162657502859</v>
      </c>
      <c r="Q244" s="152">
        <v>737</v>
      </c>
      <c r="R244" s="151">
        <v>0</v>
      </c>
      <c r="S244" s="152">
        <v>3644</v>
      </c>
      <c r="T244" s="151">
        <v>0.31126304426052531</v>
      </c>
      <c r="U244" s="152">
        <v>4381</v>
      </c>
      <c r="V244" s="151">
        <v>0.24601820250284412</v>
      </c>
      <c r="W244" s="97">
        <v>1617</v>
      </c>
      <c r="X244" s="151">
        <v>0.35540653813914491</v>
      </c>
      <c r="Y244" s="97">
        <v>6064</v>
      </c>
      <c r="Z244" s="151">
        <v>0.48919449901768175</v>
      </c>
      <c r="AA244" s="97">
        <v>7681</v>
      </c>
      <c r="AB244" s="151">
        <v>0.45887939221272545</v>
      </c>
    </row>
    <row r="245" spans="2:28" ht="15" hidden="1" customHeight="1" outlineLevel="1" x14ac:dyDescent="0.25">
      <c r="B245" s="150" t="s">
        <v>85</v>
      </c>
      <c r="C245" s="97">
        <v>0</v>
      </c>
      <c r="D245" s="151">
        <v>-1</v>
      </c>
      <c r="E245" s="152">
        <v>0</v>
      </c>
      <c r="F245" s="151" t="s">
        <v>135</v>
      </c>
      <c r="G245" s="152">
        <v>0</v>
      </c>
      <c r="H245" s="151" t="s">
        <v>135</v>
      </c>
      <c r="I245" s="152">
        <v>0</v>
      </c>
      <c r="J245" s="151" t="s">
        <v>135</v>
      </c>
      <c r="K245" s="97">
        <v>5</v>
      </c>
      <c r="L245" s="151">
        <v>0.25</v>
      </c>
      <c r="M245" s="97">
        <v>10</v>
      </c>
      <c r="N245" s="151" t="s">
        <v>135</v>
      </c>
      <c r="O245" s="97">
        <v>15</v>
      </c>
      <c r="P245" s="151">
        <v>2.75</v>
      </c>
      <c r="Q245" s="152">
        <v>216</v>
      </c>
      <c r="R245" s="151">
        <v>5</v>
      </c>
      <c r="S245" s="152">
        <v>68</v>
      </c>
      <c r="T245" s="151">
        <v>0.65853658536585358</v>
      </c>
      <c r="U245" s="152">
        <v>284</v>
      </c>
      <c r="V245" s="151">
        <v>2.6883116883116882</v>
      </c>
      <c r="W245" s="97">
        <v>221</v>
      </c>
      <c r="X245" s="151">
        <v>4.2619047619047619</v>
      </c>
      <c r="Y245" s="97">
        <v>78</v>
      </c>
      <c r="Z245" s="151">
        <v>0.90243902439024382</v>
      </c>
      <c r="AA245" s="97">
        <v>299</v>
      </c>
      <c r="AB245" s="151">
        <v>2.6024096385542168</v>
      </c>
    </row>
    <row r="246" spans="2:28" ht="15" hidden="1" customHeight="1" outlineLevel="1" x14ac:dyDescent="0.25">
      <c r="B246" s="150" t="s">
        <v>84</v>
      </c>
      <c r="C246" s="97">
        <v>2</v>
      </c>
      <c r="D246" s="151" t="s">
        <v>135</v>
      </c>
      <c r="E246" s="152">
        <v>0</v>
      </c>
      <c r="F246" s="151">
        <v>-1</v>
      </c>
      <c r="G246" s="152">
        <v>0</v>
      </c>
      <c r="H246" s="151" t="s">
        <v>135</v>
      </c>
      <c r="I246" s="152">
        <v>0</v>
      </c>
      <c r="J246" s="151">
        <v>-1</v>
      </c>
      <c r="K246" s="97">
        <v>2</v>
      </c>
      <c r="L246" s="151" t="s">
        <v>135</v>
      </c>
      <c r="M246" s="97">
        <v>32</v>
      </c>
      <c r="N246" s="151" t="s">
        <v>135</v>
      </c>
      <c r="O246" s="97">
        <v>34</v>
      </c>
      <c r="P246" s="151" t="s">
        <v>135</v>
      </c>
      <c r="Q246" s="152">
        <v>1</v>
      </c>
      <c r="R246" s="151">
        <v>-0.75</v>
      </c>
      <c r="S246" s="152">
        <v>33</v>
      </c>
      <c r="T246" s="151" t="s">
        <v>135</v>
      </c>
      <c r="U246" s="152">
        <v>34</v>
      </c>
      <c r="V246" s="151">
        <v>7.5</v>
      </c>
      <c r="W246" s="97">
        <v>5</v>
      </c>
      <c r="X246" s="151">
        <v>0</v>
      </c>
      <c r="Y246" s="97">
        <v>65</v>
      </c>
      <c r="Z246" s="151" t="s">
        <v>135</v>
      </c>
      <c r="AA246" s="97">
        <v>70</v>
      </c>
      <c r="AB246" s="151">
        <v>13</v>
      </c>
    </row>
    <row r="247" spans="2:28" ht="15" hidden="1" customHeight="1" outlineLevel="1" x14ac:dyDescent="0.25">
      <c r="B247" s="150" t="s">
        <v>83</v>
      </c>
      <c r="C247" s="97">
        <v>3</v>
      </c>
      <c r="D247" s="151">
        <v>2</v>
      </c>
      <c r="E247" s="152">
        <v>0</v>
      </c>
      <c r="F247" s="151" t="s">
        <v>135</v>
      </c>
      <c r="G247" s="152">
        <v>0</v>
      </c>
      <c r="H247" s="151">
        <v>-1</v>
      </c>
      <c r="I247" s="152">
        <v>0</v>
      </c>
      <c r="J247" s="151">
        <v>-1</v>
      </c>
      <c r="K247" s="97">
        <v>15</v>
      </c>
      <c r="L247" s="151">
        <v>14</v>
      </c>
      <c r="M247" s="97">
        <v>4</v>
      </c>
      <c r="N247" s="151">
        <v>1</v>
      </c>
      <c r="O247" s="97">
        <v>19</v>
      </c>
      <c r="P247" s="151">
        <v>5.333333333333333</v>
      </c>
      <c r="Q247" s="152">
        <v>2</v>
      </c>
      <c r="R247" s="151">
        <v>-0.90476190476190477</v>
      </c>
      <c r="S247" s="152">
        <v>4</v>
      </c>
      <c r="T247" s="151" t="s">
        <v>135</v>
      </c>
      <c r="U247" s="152">
        <v>6</v>
      </c>
      <c r="V247" s="151">
        <v>-0.7142857142857143</v>
      </c>
      <c r="W247" s="97">
        <v>20</v>
      </c>
      <c r="X247" s="151">
        <v>-0.13043478260869568</v>
      </c>
      <c r="Y247" s="97">
        <v>8</v>
      </c>
      <c r="Z247" s="151">
        <v>0.60000000000000009</v>
      </c>
      <c r="AA247" s="97">
        <v>28</v>
      </c>
      <c r="AB247" s="151">
        <v>0</v>
      </c>
    </row>
    <row r="248" spans="2:28" ht="15" hidden="1" customHeight="1" outlineLevel="1" x14ac:dyDescent="0.25">
      <c r="B248" s="150" t="s">
        <v>82</v>
      </c>
      <c r="C248" s="97">
        <v>11</v>
      </c>
      <c r="D248" s="151">
        <v>2.6666666666666665</v>
      </c>
      <c r="E248" s="152">
        <v>0</v>
      </c>
      <c r="F248" s="151">
        <v>-1</v>
      </c>
      <c r="G248" s="152">
        <v>0</v>
      </c>
      <c r="H248" s="151" t="s">
        <v>135</v>
      </c>
      <c r="I248" s="152">
        <v>0</v>
      </c>
      <c r="J248" s="151">
        <v>-1</v>
      </c>
      <c r="K248" s="97">
        <v>12</v>
      </c>
      <c r="L248" s="151">
        <v>5</v>
      </c>
      <c r="M248" s="97">
        <v>1</v>
      </c>
      <c r="N248" s="151">
        <v>-0.66666666666666674</v>
      </c>
      <c r="O248" s="97">
        <v>13</v>
      </c>
      <c r="P248" s="151">
        <v>1.6</v>
      </c>
      <c r="Q248" s="152">
        <v>24</v>
      </c>
      <c r="R248" s="151" t="s">
        <v>135</v>
      </c>
      <c r="S248" s="152">
        <v>3</v>
      </c>
      <c r="T248" s="151" t="s">
        <v>135</v>
      </c>
      <c r="U248" s="152">
        <v>27</v>
      </c>
      <c r="V248" s="151" t="s">
        <v>135</v>
      </c>
      <c r="W248" s="97">
        <v>47</v>
      </c>
      <c r="X248" s="151">
        <v>5.7142857142857144</v>
      </c>
      <c r="Y248" s="97">
        <v>4</v>
      </c>
      <c r="Z248" s="151">
        <v>0.33333333333333326</v>
      </c>
      <c r="AA248" s="97">
        <v>51</v>
      </c>
      <c r="AB248" s="151">
        <v>4.0999999999999996</v>
      </c>
    </row>
    <row r="249" spans="2:28" ht="15" hidden="1" customHeight="1" outlineLevel="1" x14ac:dyDescent="0.25">
      <c r="B249" s="150" t="s">
        <v>81</v>
      </c>
      <c r="C249" s="97">
        <v>1</v>
      </c>
      <c r="D249" s="151">
        <v>-0.75</v>
      </c>
      <c r="E249" s="152">
        <v>0</v>
      </c>
      <c r="F249" s="151">
        <v>-1</v>
      </c>
      <c r="G249" s="152">
        <v>0</v>
      </c>
      <c r="H249" s="151" t="s">
        <v>135</v>
      </c>
      <c r="I249" s="152">
        <v>0</v>
      </c>
      <c r="J249" s="151">
        <v>-1</v>
      </c>
      <c r="K249" s="97">
        <v>2</v>
      </c>
      <c r="L249" s="151">
        <v>-0.5</v>
      </c>
      <c r="M249" s="97">
        <v>0</v>
      </c>
      <c r="N249" s="151">
        <v>-1</v>
      </c>
      <c r="O249" s="97">
        <v>2</v>
      </c>
      <c r="P249" s="151">
        <v>-0.7142857142857143</v>
      </c>
      <c r="Q249" s="152">
        <v>169</v>
      </c>
      <c r="R249" s="151">
        <v>17.777777777777779</v>
      </c>
      <c r="S249" s="152">
        <v>34</v>
      </c>
      <c r="T249" s="151">
        <v>-0.70434782608695645</v>
      </c>
      <c r="U249" s="152">
        <v>203</v>
      </c>
      <c r="V249" s="151">
        <v>0.63709677419354849</v>
      </c>
      <c r="W249" s="97">
        <v>172</v>
      </c>
      <c r="X249" s="151">
        <v>8.5555555555555554</v>
      </c>
      <c r="Y249" s="97">
        <v>34</v>
      </c>
      <c r="Z249" s="151">
        <v>-0.71186440677966101</v>
      </c>
      <c r="AA249" s="97">
        <v>206</v>
      </c>
      <c r="AB249" s="151">
        <v>0.51470588235294112</v>
      </c>
    </row>
    <row r="250" spans="2:28" ht="15" hidden="1" customHeight="1" outlineLevel="1" x14ac:dyDescent="0.25">
      <c r="B250" s="150" t="s">
        <v>80</v>
      </c>
      <c r="C250" s="97">
        <v>3</v>
      </c>
      <c r="D250" s="151">
        <v>-0.5714285714285714</v>
      </c>
      <c r="E250" s="152">
        <v>1</v>
      </c>
      <c r="F250" s="151" t="s">
        <v>135</v>
      </c>
      <c r="G250" s="152">
        <v>0</v>
      </c>
      <c r="H250" s="151" t="s">
        <v>135</v>
      </c>
      <c r="I250" s="152">
        <v>1</v>
      </c>
      <c r="J250" s="151" t="s">
        <v>135</v>
      </c>
      <c r="K250" s="97">
        <v>267</v>
      </c>
      <c r="L250" s="151">
        <v>0.23041474654377869</v>
      </c>
      <c r="M250" s="97">
        <v>751</v>
      </c>
      <c r="N250" s="151">
        <v>1.0188172043010755</v>
      </c>
      <c r="O250" s="97">
        <v>1018</v>
      </c>
      <c r="P250" s="151">
        <v>0.72835314091680825</v>
      </c>
      <c r="Q250" s="152">
        <v>603</v>
      </c>
      <c r="R250" s="151">
        <v>1.1535714285714285</v>
      </c>
      <c r="S250" s="152">
        <v>1245</v>
      </c>
      <c r="T250" s="151">
        <v>-4.5245398773006151E-2</v>
      </c>
      <c r="U250" s="152">
        <v>1848</v>
      </c>
      <c r="V250" s="151">
        <v>0.16666666666666674</v>
      </c>
      <c r="W250" s="97">
        <v>874</v>
      </c>
      <c r="X250" s="151">
        <v>0.73412698412698418</v>
      </c>
      <c r="Y250" s="97">
        <v>1996</v>
      </c>
      <c r="Z250" s="151">
        <v>0.19093078758949877</v>
      </c>
      <c r="AA250" s="97">
        <v>2870</v>
      </c>
      <c r="AB250" s="151">
        <v>0.3165137614678899</v>
      </c>
    </row>
    <row r="251" spans="2:28" ht="15" hidden="1" customHeight="1" outlineLevel="1" x14ac:dyDescent="0.25">
      <c r="B251" s="150" t="s">
        <v>79</v>
      </c>
      <c r="C251" s="97">
        <v>13</v>
      </c>
      <c r="D251" s="151">
        <v>3.333333333333333</v>
      </c>
      <c r="E251" s="152">
        <v>0</v>
      </c>
      <c r="F251" s="151">
        <v>-1</v>
      </c>
      <c r="G251" s="152">
        <v>0</v>
      </c>
      <c r="H251" s="151" t="s">
        <v>135</v>
      </c>
      <c r="I251" s="152">
        <v>0</v>
      </c>
      <c r="J251" s="151">
        <v>-1</v>
      </c>
      <c r="K251" s="97">
        <v>905</v>
      </c>
      <c r="L251" s="151">
        <v>-7.5587334014300289E-2</v>
      </c>
      <c r="M251" s="97">
        <v>3107</v>
      </c>
      <c r="N251" s="151">
        <v>4.2967438737831376E-2</v>
      </c>
      <c r="O251" s="97">
        <v>4012</v>
      </c>
      <c r="P251" s="151">
        <v>1.3643254168772101E-2</v>
      </c>
      <c r="Q251" s="152">
        <v>1248</v>
      </c>
      <c r="R251" s="151">
        <v>0.44444444444444442</v>
      </c>
      <c r="S251" s="152">
        <v>4708</v>
      </c>
      <c r="T251" s="151">
        <v>2.303346371142978E-2</v>
      </c>
      <c r="U251" s="152">
        <v>5956</v>
      </c>
      <c r="V251" s="151">
        <v>8.9645078668130207E-2</v>
      </c>
      <c r="W251" s="97">
        <v>2166</v>
      </c>
      <c r="X251" s="151">
        <v>0.17144402379664681</v>
      </c>
      <c r="Y251" s="97">
        <v>7815</v>
      </c>
      <c r="Z251" s="151">
        <v>3.0866640284922919E-2</v>
      </c>
      <c r="AA251" s="97">
        <v>9981</v>
      </c>
      <c r="AB251" s="151">
        <v>5.8430540827147492E-2</v>
      </c>
    </row>
    <row r="252" spans="2:28" ht="15" hidden="1" customHeight="1" outlineLevel="1" x14ac:dyDescent="0.25">
      <c r="B252" s="150" t="s">
        <v>78</v>
      </c>
      <c r="C252" s="97">
        <v>6</v>
      </c>
      <c r="D252" s="151">
        <v>0.19999999999999996</v>
      </c>
      <c r="E252" s="152">
        <v>2</v>
      </c>
      <c r="F252" s="151" t="s">
        <v>135</v>
      </c>
      <c r="G252" s="152">
        <v>0</v>
      </c>
      <c r="H252" s="151">
        <v>-1</v>
      </c>
      <c r="I252" s="152">
        <v>2</v>
      </c>
      <c r="J252" s="151">
        <v>-0.33333333333333337</v>
      </c>
      <c r="K252" s="97">
        <v>701</v>
      </c>
      <c r="L252" s="151">
        <v>-0.2518676627534685</v>
      </c>
      <c r="M252" s="97">
        <v>3189</v>
      </c>
      <c r="N252" s="151">
        <v>0.37043403523850449</v>
      </c>
      <c r="O252" s="97">
        <v>3890</v>
      </c>
      <c r="P252" s="151">
        <v>0.19178921568627461</v>
      </c>
      <c r="Q252" s="152">
        <v>1504</v>
      </c>
      <c r="R252" s="151">
        <v>0.38489871086556171</v>
      </c>
      <c r="S252" s="152">
        <v>3884</v>
      </c>
      <c r="T252" s="151">
        <v>-0.33424751456976343</v>
      </c>
      <c r="U252" s="152">
        <v>5388</v>
      </c>
      <c r="V252" s="151">
        <v>-0.22138728323699419</v>
      </c>
      <c r="W252" s="97">
        <v>2213</v>
      </c>
      <c r="X252" s="151">
        <v>9.1222879684418112E-2</v>
      </c>
      <c r="Y252" s="97">
        <v>7073</v>
      </c>
      <c r="Z252" s="151">
        <v>-0.13363547280744736</v>
      </c>
      <c r="AA252" s="97">
        <v>9286</v>
      </c>
      <c r="AB252" s="151">
        <v>-8.8893249607535307E-2</v>
      </c>
    </row>
    <row r="253" spans="2:28" ht="15" hidden="1" customHeight="1" outlineLevel="1" x14ac:dyDescent="0.25">
      <c r="B253" s="150" t="s">
        <v>77</v>
      </c>
      <c r="C253" s="97">
        <v>1</v>
      </c>
      <c r="D253" s="151">
        <v>-0.8</v>
      </c>
      <c r="E253" s="152">
        <v>0</v>
      </c>
      <c r="F253" s="151">
        <v>-1</v>
      </c>
      <c r="G253" s="152">
        <v>0</v>
      </c>
      <c r="H253" s="151" t="s">
        <v>135</v>
      </c>
      <c r="I253" s="152">
        <v>0</v>
      </c>
      <c r="J253" s="151">
        <v>-1</v>
      </c>
      <c r="K253" s="97">
        <v>1078</v>
      </c>
      <c r="L253" s="151">
        <v>-2.3550724637681153E-2</v>
      </c>
      <c r="M253" s="97">
        <v>3829</v>
      </c>
      <c r="N253" s="151">
        <v>0.35973011363636354</v>
      </c>
      <c r="O253" s="97">
        <v>4907</v>
      </c>
      <c r="P253" s="151">
        <v>0.25178571428571428</v>
      </c>
      <c r="Q253" s="152">
        <v>1252</v>
      </c>
      <c r="R253" s="151">
        <v>0.30010384215991692</v>
      </c>
      <c r="S253" s="152">
        <v>4974</v>
      </c>
      <c r="T253" s="151">
        <v>-0.32610757349952579</v>
      </c>
      <c r="U253" s="152">
        <v>6226</v>
      </c>
      <c r="V253" s="151">
        <v>-0.25383509108341318</v>
      </c>
      <c r="W253" s="97">
        <v>2331</v>
      </c>
      <c r="X253" s="151">
        <v>0.10526315789473695</v>
      </c>
      <c r="Y253" s="97">
        <v>8803</v>
      </c>
      <c r="Z253" s="151">
        <v>-0.13670687457095221</v>
      </c>
      <c r="AA253" s="97">
        <v>11134</v>
      </c>
      <c r="AB253" s="151">
        <v>-9.5238095238095233E-2</v>
      </c>
    </row>
    <row r="254" spans="2:28" hidden="1" collapsed="1" x14ac:dyDescent="0.25">
      <c r="B254" s="159">
        <v>1995</v>
      </c>
      <c r="C254" s="152">
        <v>57</v>
      </c>
      <c r="D254" s="101">
        <v>0.62857142857142856</v>
      </c>
      <c r="E254" s="152">
        <v>7</v>
      </c>
      <c r="F254" s="101">
        <v>-0.87719298245614041</v>
      </c>
      <c r="G254" s="152">
        <v>8</v>
      </c>
      <c r="H254" s="101">
        <v>-0.82978723404255317</v>
      </c>
      <c r="I254" s="152">
        <v>15</v>
      </c>
      <c r="J254" s="101">
        <v>-0.85576923076923084</v>
      </c>
      <c r="K254" s="152">
        <v>6477</v>
      </c>
      <c r="L254" s="101">
        <v>0.23819537373351185</v>
      </c>
      <c r="M254" s="152">
        <v>22770</v>
      </c>
      <c r="N254" s="101">
        <v>0.5228731942215088</v>
      </c>
      <c r="O254" s="152">
        <v>29247</v>
      </c>
      <c r="P254" s="101">
        <v>0.44909081900609427</v>
      </c>
      <c r="Q254" s="152">
        <v>10434</v>
      </c>
      <c r="R254" s="101">
        <v>0.51568855316676343</v>
      </c>
      <c r="S254" s="152">
        <v>33126</v>
      </c>
      <c r="T254" s="101">
        <v>3.4347092986948047E-2</v>
      </c>
      <c r="U254" s="152">
        <v>43560</v>
      </c>
      <c r="V254" s="101">
        <v>0.11950655358519668</v>
      </c>
      <c r="W254" s="152">
        <v>16974</v>
      </c>
      <c r="X254" s="101">
        <v>0.39051363971491759</v>
      </c>
      <c r="Y254" s="152">
        <v>55904</v>
      </c>
      <c r="Z254" s="101">
        <v>0.18881446039340766</v>
      </c>
      <c r="AA254" s="152">
        <v>72878</v>
      </c>
      <c r="AB254" s="101">
        <v>0.23038222582387902</v>
      </c>
    </row>
    <row r="255" spans="2:28" ht="15" hidden="1" customHeight="1" outlineLevel="1" x14ac:dyDescent="0.25">
      <c r="B255" s="150" t="s">
        <v>88</v>
      </c>
      <c r="C255" s="97">
        <v>4</v>
      </c>
      <c r="D255" s="151">
        <v>-0.33333333333333337</v>
      </c>
      <c r="E255" s="152">
        <v>13</v>
      </c>
      <c r="F255" s="151" t="s">
        <v>135</v>
      </c>
      <c r="G255" s="152">
        <v>24</v>
      </c>
      <c r="H255" s="151" t="s">
        <v>135</v>
      </c>
      <c r="I255" s="152">
        <v>37</v>
      </c>
      <c r="J255" s="151" t="s">
        <v>135</v>
      </c>
      <c r="K255" s="97">
        <v>637</v>
      </c>
      <c r="L255" s="151">
        <v>-0.52427184466019416</v>
      </c>
      <c r="M255" s="97">
        <v>2481</v>
      </c>
      <c r="N255" s="151">
        <v>5.889884763124198E-2</v>
      </c>
      <c r="O255" s="97">
        <v>3118</v>
      </c>
      <c r="P255" s="151">
        <v>-0.15317762085822917</v>
      </c>
      <c r="Q255" s="152">
        <v>1413</v>
      </c>
      <c r="R255" s="151">
        <v>-0.15236952609478105</v>
      </c>
      <c r="S255" s="152">
        <v>4854</v>
      </c>
      <c r="T255" s="151">
        <v>-0.23989978077043528</v>
      </c>
      <c r="U255" s="152">
        <v>6267</v>
      </c>
      <c r="V255" s="151">
        <v>-0.22178070284366069</v>
      </c>
      <c r="W255" s="97">
        <v>2067</v>
      </c>
      <c r="X255" s="151">
        <v>-0.31374501992031878</v>
      </c>
      <c r="Y255" s="97">
        <v>7359</v>
      </c>
      <c r="Z255" s="151">
        <v>-0.15694810402107917</v>
      </c>
      <c r="AA255" s="97">
        <v>9426</v>
      </c>
      <c r="AB255" s="151">
        <v>-0.19717230218891069</v>
      </c>
    </row>
    <row r="256" spans="2:28" ht="15" hidden="1" customHeight="1" outlineLevel="1" x14ac:dyDescent="0.25">
      <c r="B256" s="150" t="s">
        <v>87</v>
      </c>
      <c r="C256" s="97">
        <v>1</v>
      </c>
      <c r="D256" s="151">
        <v>0</v>
      </c>
      <c r="E256" s="152">
        <v>0</v>
      </c>
      <c r="F256" s="151" t="s">
        <v>135</v>
      </c>
      <c r="G256" s="152">
        <v>14</v>
      </c>
      <c r="H256" s="151">
        <v>1</v>
      </c>
      <c r="I256" s="152">
        <v>14</v>
      </c>
      <c r="J256" s="151">
        <v>1</v>
      </c>
      <c r="K256" s="97">
        <v>890</v>
      </c>
      <c r="L256" s="151">
        <v>3.3681765389082408E-2</v>
      </c>
      <c r="M256" s="97">
        <v>2679</v>
      </c>
      <c r="N256" s="151">
        <v>2.5650842266462526E-2</v>
      </c>
      <c r="O256" s="97">
        <v>3569</v>
      </c>
      <c r="P256" s="151">
        <v>2.7641808234955434E-2</v>
      </c>
      <c r="Q256" s="152">
        <v>1471</v>
      </c>
      <c r="R256" s="151">
        <v>4.9964311206281309E-2</v>
      </c>
      <c r="S256" s="152">
        <v>5116</v>
      </c>
      <c r="T256" s="151">
        <v>6.6722268557130926E-2</v>
      </c>
      <c r="U256" s="152">
        <v>6587</v>
      </c>
      <c r="V256" s="151">
        <v>6.2933677585928605E-2</v>
      </c>
      <c r="W256" s="97">
        <v>2362</v>
      </c>
      <c r="X256" s="151">
        <v>4.3747238179407955E-2</v>
      </c>
      <c r="Y256" s="97">
        <v>7809</v>
      </c>
      <c r="Z256" s="151">
        <v>5.3135536075522571E-2</v>
      </c>
      <c r="AA256" s="97">
        <v>10171</v>
      </c>
      <c r="AB256" s="151">
        <v>5.094027691671843E-2</v>
      </c>
    </row>
    <row r="257" spans="2:28" ht="15" hidden="1" customHeight="1" outlineLevel="1" x14ac:dyDescent="0.25">
      <c r="B257" s="150" t="s">
        <v>86</v>
      </c>
      <c r="C257" s="97">
        <v>0</v>
      </c>
      <c r="D257" s="151">
        <v>-1</v>
      </c>
      <c r="E257" s="152">
        <v>0</v>
      </c>
      <c r="F257" s="151" t="s">
        <v>135</v>
      </c>
      <c r="G257" s="152">
        <v>3</v>
      </c>
      <c r="H257" s="151">
        <v>-0.7</v>
      </c>
      <c r="I257" s="152">
        <v>3</v>
      </c>
      <c r="J257" s="151">
        <v>-0.7</v>
      </c>
      <c r="K257" s="97">
        <v>456</v>
      </c>
      <c r="L257" s="151">
        <v>0.42946708463949834</v>
      </c>
      <c r="M257" s="97">
        <v>1290</v>
      </c>
      <c r="N257" s="151">
        <v>0.17593436645396543</v>
      </c>
      <c r="O257" s="97">
        <v>1746</v>
      </c>
      <c r="P257" s="151">
        <v>0.23305084745762716</v>
      </c>
      <c r="Q257" s="152">
        <v>737</v>
      </c>
      <c r="R257" s="151">
        <v>0.39056603773584908</v>
      </c>
      <c r="S257" s="152">
        <v>2779</v>
      </c>
      <c r="T257" s="151">
        <v>0.36964021685559389</v>
      </c>
      <c r="U257" s="152">
        <v>3516</v>
      </c>
      <c r="V257" s="151">
        <v>0.37397420867526376</v>
      </c>
      <c r="W257" s="97">
        <v>1193</v>
      </c>
      <c r="X257" s="151">
        <v>0.4018801410105759</v>
      </c>
      <c r="Y257" s="97">
        <v>4072</v>
      </c>
      <c r="Z257" s="151">
        <v>0.29846938775510212</v>
      </c>
      <c r="AA257" s="97">
        <v>5265</v>
      </c>
      <c r="AB257" s="151">
        <v>0.32054176072234752</v>
      </c>
    </row>
    <row r="258" spans="2:28" ht="15" hidden="1" customHeight="1" outlineLevel="1" x14ac:dyDescent="0.25">
      <c r="B258" s="150" t="s">
        <v>85</v>
      </c>
      <c r="C258" s="97">
        <v>2</v>
      </c>
      <c r="D258" s="151">
        <v>0</v>
      </c>
      <c r="E258" s="152">
        <v>0</v>
      </c>
      <c r="F258" s="151" t="s">
        <v>135</v>
      </c>
      <c r="G258" s="152">
        <v>0</v>
      </c>
      <c r="H258" s="151" t="s">
        <v>135</v>
      </c>
      <c r="I258" s="152">
        <v>0</v>
      </c>
      <c r="J258" s="151" t="s">
        <v>135</v>
      </c>
      <c r="K258" s="97">
        <v>4</v>
      </c>
      <c r="L258" s="151">
        <v>3</v>
      </c>
      <c r="M258" s="97">
        <v>0</v>
      </c>
      <c r="N258" s="151">
        <v>-1</v>
      </c>
      <c r="O258" s="97">
        <v>4</v>
      </c>
      <c r="P258" s="151">
        <v>-0.19999999999999996</v>
      </c>
      <c r="Q258" s="152">
        <v>36</v>
      </c>
      <c r="R258" s="151" t="s">
        <v>135</v>
      </c>
      <c r="S258" s="152">
        <v>41</v>
      </c>
      <c r="T258" s="151">
        <v>4.8571428571428568</v>
      </c>
      <c r="U258" s="152">
        <v>77</v>
      </c>
      <c r="V258" s="151">
        <v>10</v>
      </c>
      <c r="W258" s="97">
        <v>42</v>
      </c>
      <c r="X258" s="151">
        <v>13</v>
      </c>
      <c r="Y258" s="97">
        <v>41</v>
      </c>
      <c r="Z258" s="151">
        <v>2.7272727272727271</v>
      </c>
      <c r="AA258" s="97">
        <v>83</v>
      </c>
      <c r="AB258" s="151">
        <v>4.9285714285714288</v>
      </c>
    </row>
    <row r="259" spans="2:28" ht="15" hidden="1" customHeight="1" outlineLevel="1" x14ac:dyDescent="0.25">
      <c r="B259" s="150" t="s">
        <v>84</v>
      </c>
      <c r="C259" s="97">
        <v>0</v>
      </c>
      <c r="D259" s="151">
        <v>-1</v>
      </c>
      <c r="E259" s="152">
        <v>1</v>
      </c>
      <c r="F259" s="151">
        <v>-0.5</v>
      </c>
      <c r="G259" s="152">
        <v>0</v>
      </c>
      <c r="H259" s="151" t="s">
        <v>135</v>
      </c>
      <c r="I259" s="152">
        <v>1</v>
      </c>
      <c r="J259" s="151">
        <v>-0.5</v>
      </c>
      <c r="K259" s="97">
        <v>0</v>
      </c>
      <c r="L259" s="151" t="s">
        <v>135</v>
      </c>
      <c r="M259" s="97">
        <v>0</v>
      </c>
      <c r="N259" s="151">
        <v>-1</v>
      </c>
      <c r="O259" s="97">
        <v>0</v>
      </c>
      <c r="P259" s="151">
        <v>-1</v>
      </c>
      <c r="Q259" s="152">
        <v>4</v>
      </c>
      <c r="R259" s="151" t="s">
        <v>135</v>
      </c>
      <c r="S259" s="152">
        <v>0</v>
      </c>
      <c r="T259" s="151">
        <v>-1</v>
      </c>
      <c r="U259" s="152">
        <v>4</v>
      </c>
      <c r="V259" s="151">
        <v>0.33333333333333326</v>
      </c>
      <c r="W259" s="97">
        <v>5</v>
      </c>
      <c r="X259" s="151">
        <v>0.25</v>
      </c>
      <c r="Y259" s="97">
        <v>0</v>
      </c>
      <c r="Z259" s="151">
        <v>-1</v>
      </c>
      <c r="AA259" s="97">
        <v>5</v>
      </c>
      <c r="AB259" s="151">
        <v>-0.58333333333333326</v>
      </c>
    </row>
    <row r="260" spans="2:28" ht="15" hidden="1" customHeight="1" outlineLevel="1" x14ac:dyDescent="0.25">
      <c r="B260" s="150" t="s">
        <v>83</v>
      </c>
      <c r="C260" s="97">
        <v>1</v>
      </c>
      <c r="D260" s="151" t="s">
        <v>135</v>
      </c>
      <c r="E260" s="152">
        <v>0</v>
      </c>
      <c r="F260" s="151" t="s">
        <v>135</v>
      </c>
      <c r="G260" s="152">
        <v>3</v>
      </c>
      <c r="H260" s="151" t="s">
        <v>135</v>
      </c>
      <c r="I260" s="152">
        <v>3</v>
      </c>
      <c r="J260" s="151" t="s">
        <v>135</v>
      </c>
      <c r="K260" s="97">
        <v>1</v>
      </c>
      <c r="L260" s="151" t="s">
        <v>135</v>
      </c>
      <c r="M260" s="97">
        <v>2</v>
      </c>
      <c r="N260" s="151">
        <v>-0.6</v>
      </c>
      <c r="O260" s="97">
        <v>3</v>
      </c>
      <c r="P260" s="151">
        <v>-0.4</v>
      </c>
      <c r="Q260" s="152">
        <v>21</v>
      </c>
      <c r="R260" s="151">
        <v>-0.41666666666666663</v>
      </c>
      <c r="S260" s="152">
        <v>0</v>
      </c>
      <c r="T260" s="151">
        <v>-1</v>
      </c>
      <c r="U260" s="152">
        <v>21</v>
      </c>
      <c r="V260" s="151">
        <v>-0.47499999999999998</v>
      </c>
      <c r="W260" s="97">
        <v>23</v>
      </c>
      <c r="X260" s="151">
        <v>-0.36111111111111116</v>
      </c>
      <c r="Y260" s="97">
        <v>5</v>
      </c>
      <c r="Z260" s="151">
        <v>-0.44444444444444442</v>
      </c>
      <c r="AA260" s="97">
        <v>28</v>
      </c>
      <c r="AB260" s="151">
        <v>-0.37777777777777777</v>
      </c>
    </row>
    <row r="261" spans="2:28" ht="15" hidden="1" customHeight="1" outlineLevel="1" x14ac:dyDescent="0.25">
      <c r="B261" s="150" t="s">
        <v>82</v>
      </c>
      <c r="C261" s="97">
        <v>3</v>
      </c>
      <c r="D261" s="151">
        <v>2</v>
      </c>
      <c r="E261" s="152">
        <v>2</v>
      </c>
      <c r="F261" s="151" t="s">
        <v>135</v>
      </c>
      <c r="G261" s="152">
        <v>0</v>
      </c>
      <c r="H261" s="151" t="s">
        <v>135</v>
      </c>
      <c r="I261" s="152">
        <v>2</v>
      </c>
      <c r="J261" s="151" t="s">
        <v>135</v>
      </c>
      <c r="K261" s="97">
        <v>2</v>
      </c>
      <c r="L261" s="151">
        <v>1</v>
      </c>
      <c r="M261" s="97">
        <v>3</v>
      </c>
      <c r="N261" s="151">
        <v>2</v>
      </c>
      <c r="O261" s="97">
        <v>5</v>
      </c>
      <c r="P261" s="151">
        <v>1.5</v>
      </c>
      <c r="Q261" s="152">
        <v>0</v>
      </c>
      <c r="R261" s="151">
        <v>-1</v>
      </c>
      <c r="S261" s="152">
        <v>0</v>
      </c>
      <c r="T261" s="151">
        <v>-1</v>
      </c>
      <c r="U261" s="152">
        <v>0</v>
      </c>
      <c r="V261" s="151">
        <v>-1</v>
      </c>
      <c r="W261" s="97">
        <v>7</v>
      </c>
      <c r="X261" s="151">
        <v>-0.53333333333333333</v>
      </c>
      <c r="Y261" s="97">
        <v>3</v>
      </c>
      <c r="Z261" s="151">
        <v>-0.7</v>
      </c>
      <c r="AA261" s="97">
        <v>10</v>
      </c>
      <c r="AB261" s="151">
        <v>-0.6</v>
      </c>
    </row>
    <row r="262" spans="2:28" ht="15" hidden="1" customHeight="1" outlineLevel="1" x14ac:dyDescent="0.25">
      <c r="B262" s="150" t="s">
        <v>81</v>
      </c>
      <c r="C262" s="97">
        <v>4</v>
      </c>
      <c r="D262" s="151">
        <v>3</v>
      </c>
      <c r="E262" s="152">
        <v>1</v>
      </c>
      <c r="F262" s="151" t="s">
        <v>135</v>
      </c>
      <c r="G262" s="152">
        <v>0</v>
      </c>
      <c r="H262" s="151" t="s">
        <v>135</v>
      </c>
      <c r="I262" s="152">
        <v>1</v>
      </c>
      <c r="J262" s="151" t="s">
        <v>135</v>
      </c>
      <c r="K262" s="97">
        <v>4</v>
      </c>
      <c r="L262" s="151">
        <v>-0.33333333333333337</v>
      </c>
      <c r="M262" s="97">
        <v>3</v>
      </c>
      <c r="N262" s="151">
        <v>2</v>
      </c>
      <c r="O262" s="97">
        <v>7</v>
      </c>
      <c r="P262" s="151">
        <v>0</v>
      </c>
      <c r="Q262" s="152">
        <v>9</v>
      </c>
      <c r="R262" s="151">
        <v>-0.625</v>
      </c>
      <c r="S262" s="152">
        <v>115</v>
      </c>
      <c r="T262" s="151">
        <v>6.1875</v>
      </c>
      <c r="U262" s="152">
        <v>124</v>
      </c>
      <c r="V262" s="151">
        <v>2.1</v>
      </c>
      <c r="W262" s="97">
        <v>18</v>
      </c>
      <c r="X262" s="151">
        <v>-0.41935483870967738</v>
      </c>
      <c r="Y262" s="97">
        <v>118</v>
      </c>
      <c r="Z262" s="151">
        <v>5.9411764705882355</v>
      </c>
      <c r="AA262" s="97">
        <v>136</v>
      </c>
      <c r="AB262" s="151">
        <v>1.8333333333333335</v>
      </c>
    </row>
    <row r="263" spans="2:28" ht="15" hidden="1" customHeight="1" outlineLevel="1" x14ac:dyDescent="0.25">
      <c r="B263" s="150" t="s">
        <v>80</v>
      </c>
      <c r="C263" s="97">
        <v>7</v>
      </c>
      <c r="D263" s="151">
        <v>0.39999999999999991</v>
      </c>
      <c r="E263" s="152">
        <v>0</v>
      </c>
      <c r="F263" s="151">
        <v>-1</v>
      </c>
      <c r="G263" s="152">
        <v>0</v>
      </c>
      <c r="H263" s="151" t="s">
        <v>135</v>
      </c>
      <c r="I263" s="152">
        <v>0</v>
      </c>
      <c r="J263" s="151">
        <v>-1</v>
      </c>
      <c r="K263" s="97">
        <v>217</v>
      </c>
      <c r="L263" s="151">
        <v>1.7820512820512819</v>
      </c>
      <c r="M263" s="97">
        <v>372</v>
      </c>
      <c r="N263" s="151">
        <v>-0.29545454545454541</v>
      </c>
      <c r="O263" s="97">
        <v>589</v>
      </c>
      <c r="P263" s="151">
        <v>-2.8052805280528004E-2</v>
      </c>
      <c r="Q263" s="152">
        <v>280</v>
      </c>
      <c r="R263" s="151">
        <v>-0.19308357348703165</v>
      </c>
      <c r="S263" s="152">
        <v>1304</v>
      </c>
      <c r="T263" s="151">
        <v>0.23251417769376181</v>
      </c>
      <c r="U263" s="152">
        <v>1584</v>
      </c>
      <c r="V263" s="151">
        <v>0.12740213523131683</v>
      </c>
      <c r="W263" s="97">
        <v>504</v>
      </c>
      <c r="X263" s="151">
        <v>0.16666666666666674</v>
      </c>
      <c r="Y263" s="97">
        <v>1676</v>
      </c>
      <c r="Z263" s="151">
        <v>5.6746532156368268E-2</v>
      </c>
      <c r="AA263" s="97">
        <v>2180</v>
      </c>
      <c r="AB263" s="151">
        <v>8.0277502477700713E-2</v>
      </c>
    </row>
    <row r="264" spans="2:28" ht="15" hidden="1" customHeight="1" outlineLevel="1" x14ac:dyDescent="0.25">
      <c r="B264" s="150" t="s">
        <v>79</v>
      </c>
      <c r="C264" s="97">
        <v>3</v>
      </c>
      <c r="D264" s="151">
        <v>0.5</v>
      </c>
      <c r="E264" s="152">
        <v>3</v>
      </c>
      <c r="F264" s="151" t="s">
        <v>135</v>
      </c>
      <c r="G264" s="152">
        <v>0</v>
      </c>
      <c r="H264" s="151">
        <v>-1</v>
      </c>
      <c r="I264" s="152">
        <v>3</v>
      </c>
      <c r="J264" s="151">
        <v>2</v>
      </c>
      <c r="K264" s="97">
        <v>979</v>
      </c>
      <c r="L264" s="151">
        <v>-0.37001287001286998</v>
      </c>
      <c r="M264" s="97">
        <v>2979</v>
      </c>
      <c r="N264" s="151">
        <v>0.34249662009914372</v>
      </c>
      <c r="O264" s="97">
        <v>3958</v>
      </c>
      <c r="P264" s="151">
        <v>4.9032600053008135E-2</v>
      </c>
      <c r="Q264" s="152">
        <v>864</v>
      </c>
      <c r="R264" s="151">
        <v>-0.45488958990536277</v>
      </c>
      <c r="S264" s="152">
        <v>4602</v>
      </c>
      <c r="T264" s="151">
        <v>0.27302904564315345</v>
      </c>
      <c r="U264" s="152">
        <v>5466</v>
      </c>
      <c r="V264" s="151">
        <v>5.1153846153846105E-2</v>
      </c>
      <c r="W264" s="97">
        <v>1849</v>
      </c>
      <c r="X264" s="151">
        <v>-0.41133397007322514</v>
      </c>
      <c r="Y264" s="97">
        <v>7581</v>
      </c>
      <c r="Z264" s="151">
        <v>0.29922879177377881</v>
      </c>
      <c r="AA264" s="97">
        <v>9430</v>
      </c>
      <c r="AB264" s="151">
        <v>5.0579322638146129E-2</v>
      </c>
    </row>
    <row r="265" spans="2:28" ht="15" hidden="1" customHeight="1" outlineLevel="1" x14ac:dyDescent="0.25">
      <c r="B265" s="150" t="s">
        <v>78</v>
      </c>
      <c r="C265" s="97">
        <v>5</v>
      </c>
      <c r="D265" s="151">
        <v>0.66666666666666674</v>
      </c>
      <c r="E265" s="152">
        <v>0</v>
      </c>
      <c r="F265" s="151">
        <v>-1</v>
      </c>
      <c r="G265" s="152">
        <v>3</v>
      </c>
      <c r="H265" s="151">
        <v>-0.8</v>
      </c>
      <c r="I265" s="152">
        <v>3</v>
      </c>
      <c r="J265" s="151">
        <v>-0.8125</v>
      </c>
      <c r="K265" s="97">
        <v>937</v>
      </c>
      <c r="L265" s="151">
        <v>-0.30126771066368385</v>
      </c>
      <c r="M265" s="97">
        <v>2327</v>
      </c>
      <c r="N265" s="151">
        <v>-7.4383452665075622E-2</v>
      </c>
      <c r="O265" s="97">
        <v>3264</v>
      </c>
      <c r="P265" s="151">
        <v>-0.15330739299610896</v>
      </c>
      <c r="Q265" s="152">
        <v>1086</v>
      </c>
      <c r="R265" s="151">
        <v>-0.45372233400402417</v>
      </c>
      <c r="S265" s="152">
        <v>5834</v>
      </c>
      <c r="T265" s="151">
        <v>1.9573575672841681E-2</v>
      </c>
      <c r="U265" s="152">
        <v>6920</v>
      </c>
      <c r="V265" s="151">
        <v>-0.10246433203631644</v>
      </c>
      <c r="W265" s="97">
        <v>2028</v>
      </c>
      <c r="X265" s="151">
        <v>-0.39153915391539151</v>
      </c>
      <c r="Y265" s="97">
        <v>8164</v>
      </c>
      <c r="Z265" s="151">
        <v>-1.0544176463458954E-2</v>
      </c>
      <c r="AA265" s="97">
        <v>10192</v>
      </c>
      <c r="AB265" s="151">
        <v>-0.12016574585635365</v>
      </c>
    </row>
    <row r="266" spans="2:28" ht="15" hidden="1" customHeight="1" outlineLevel="1" x14ac:dyDescent="0.25">
      <c r="B266" s="150" t="s">
        <v>77</v>
      </c>
      <c r="C266" s="97">
        <v>5</v>
      </c>
      <c r="D266" s="151">
        <v>-0.5</v>
      </c>
      <c r="E266" s="152">
        <v>37</v>
      </c>
      <c r="F266" s="151" t="s">
        <v>135</v>
      </c>
      <c r="G266" s="152">
        <v>0</v>
      </c>
      <c r="H266" s="151">
        <v>-1</v>
      </c>
      <c r="I266" s="152">
        <v>37</v>
      </c>
      <c r="J266" s="151">
        <v>6.4</v>
      </c>
      <c r="K266" s="97">
        <v>1104</v>
      </c>
      <c r="L266" s="151">
        <v>-0.32682926829268288</v>
      </c>
      <c r="M266" s="97">
        <v>2816</v>
      </c>
      <c r="N266" s="151">
        <v>-8.4822879428014253E-2</v>
      </c>
      <c r="O266" s="97">
        <v>3920</v>
      </c>
      <c r="P266" s="151">
        <v>-0.16896332414670345</v>
      </c>
      <c r="Q266" s="152">
        <v>963</v>
      </c>
      <c r="R266" s="151">
        <v>-0.48225806451612907</v>
      </c>
      <c r="S266" s="152">
        <v>7381</v>
      </c>
      <c r="T266" s="151">
        <v>-0.49184165232358001</v>
      </c>
      <c r="U266" s="152">
        <v>8344</v>
      </c>
      <c r="V266" s="151">
        <v>-0.49075373817516021</v>
      </c>
      <c r="W266" s="97">
        <v>2109</v>
      </c>
      <c r="X266" s="151">
        <v>-0.39914529914529917</v>
      </c>
      <c r="Y266" s="97">
        <v>10197</v>
      </c>
      <c r="Z266" s="151">
        <v>-0.42085534162548988</v>
      </c>
      <c r="AA266" s="97">
        <v>12306</v>
      </c>
      <c r="AB266" s="151">
        <v>-0.41724676800681915</v>
      </c>
    </row>
    <row r="267" spans="2:28" hidden="1" collapsed="1" x14ac:dyDescent="0.25">
      <c r="B267" s="159">
        <v>1994</v>
      </c>
      <c r="C267" s="152">
        <v>35</v>
      </c>
      <c r="D267" s="101">
        <v>0</v>
      </c>
      <c r="E267" s="152">
        <v>57</v>
      </c>
      <c r="F267" s="101">
        <v>10.4</v>
      </c>
      <c r="G267" s="152">
        <v>47</v>
      </c>
      <c r="H267" s="101">
        <v>0.23684210526315796</v>
      </c>
      <c r="I267" s="152">
        <v>104</v>
      </c>
      <c r="J267" s="101">
        <v>1.4186046511627906</v>
      </c>
      <c r="K267" s="152">
        <v>5231</v>
      </c>
      <c r="L267" s="101">
        <v>-0.26736694677871153</v>
      </c>
      <c r="M267" s="152">
        <v>14952</v>
      </c>
      <c r="N267" s="101">
        <v>3.790087463556846E-2</v>
      </c>
      <c r="O267" s="152">
        <v>20183</v>
      </c>
      <c r="P267" s="101">
        <v>-6.3260001856493053E-2</v>
      </c>
      <c r="Q267" s="152">
        <v>6884</v>
      </c>
      <c r="R267" s="101">
        <v>-0.27161146968574756</v>
      </c>
      <c r="S267" s="152">
        <v>32026</v>
      </c>
      <c r="T267" s="101">
        <v>-0.16096410793817129</v>
      </c>
      <c r="U267" s="152">
        <v>38910</v>
      </c>
      <c r="V267" s="101">
        <v>-0.18292350013649439</v>
      </c>
      <c r="W267" s="152">
        <v>12207</v>
      </c>
      <c r="X267" s="101">
        <v>-0.2660092598160062</v>
      </c>
      <c r="Y267" s="152">
        <v>47025</v>
      </c>
      <c r="Z267" s="101">
        <v>-0.10622647964420118</v>
      </c>
      <c r="AA267" s="152">
        <v>59232</v>
      </c>
      <c r="AB267" s="101">
        <v>-0.14460249837533401</v>
      </c>
    </row>
    <row r="268" spans="2:28" ht="15" hidden="1" customHeight="1" outlineLevel="1" x14ac:dyDescent="0.25">
      <c r="B268" s="150" t="s">
        <v>88</v>
      </c>
      <c r="C268" s="97">
        <v>6</v>
      </c>
      <c r="D268" s="151">
        <v>-0.1428571428571429</v>
      </c>
      <c r="E268" s="152">
        <v>0</v>
      </c>
      <c r="F268" s="151" t="s">
        <v>135</v>
      </c>
      <c r="G268" s="152">
        <v>0</v>
      </c>
      <c r="H268" s="151">
        <v>-1</v>
      </c>
      <c r="I268" s="152">
        <v>0</v>
      </c>
      <c r="J268" s="151">
        <v>-1</v>
      </c>
      <c r="K268" s="97">
        <v>1339</v>
      </c>
      <c r="L268" s="151">
        <v>0.168411867364747</v>
      </c>
      <c r="M268" s="97">
        <v>2343</v>
      </c>
      <c r="N268" s="151">
        <v>-0.31690962099125364</v>
      </c>
      <c r="O268" s="97">
        <v>3682</v>
      </c>
      <c r="P268" s="151">
        <v>-0.19536713286713292</v>
      </c>
      <c r="Q268" s="152">
        <v>1667</v>
      </c>
      <c r="R268" s="151">
        <v>-0.27332170880557982</v>
      </c>
      <c r="S268" s="152">
        <v>6386</v>
      </c>
      <c r="T268" s="151">
        <v>0.27515974440894575</v>
      </c>
      <c r="U268" s="152">
        <v>8053</v>
      </c>
      <c r="V268" s="151">
        <v>0.10284853464804167</v>
      </c>
      <c r="W268" s="97">
        <v>3012</v>
      </c>
      <c r="X268" s="151">
        <v>-0.12619669277632728</v>
      </c>
      <c r="Y268" s="97">
        <v>8729</v>
      </c>
      <c r="Z268" s="151">
        <v>3.3506985555292523E-2</v>
      </c>
      <c r="AA268" s="97">
        <v>11741</v>
      </c>
      <c r="AB268" s="151">
        <v>-1.2780627259732613E-2</v>
      </c>
    </row>
    <row r="269" spans="2:28" ht="15" hidden="1" customHeight="1" outlineLevel="1" x14ac:dyDescent="0.25">
      <c r="B269" s="150" t="s">
        <v>87</v>
      </c>
      <c r="C269" s="97">
        <v>1</v>
      </c>
      <c r="D269" s="151">
        <v>-0.88888888888888884</v>
      </c>
      <c r="E269" s="152">
        <v>0</v>
      </c>
      <c r="F269" s="151" t="s">
        <v>135</v>
      </c>
      <c r="G269" s="152">
        <v>7</v>
      </c>
      <c r="H269" s="151">
        <v>1.3333333333333335</v>
      </c>
      <c r="I269" s="152">
        <v>7</v>
      </c>
      <c r="J269" s="151">
        <v>1.3333333333333335</v>
      </c>
      <c r="K269" s="97">
        <v>861</v>
      </c>
      <c r="L269" s="151">
        <v>-0.25967325881341363</v>
      </c>
      <c r="M269" s="97">
        <v>2612</v>
      </c>
      <c r="N269" s="151">
        <v>-0.19258114374034008</v>
      </c>
      <c r="O269" s="97">
        <v>3473</v>
      </c>
      <c r="P269" s="151">
        <v>-0.21032287403365169</v>
      </c>
      <c r="Q269" s="152">
        <v>1401</v>
      </c>
      <c r="R269" s="151">
        <v>-0.53701255783212165</v>
      </c>
      <c r="S269" s="152">
        <v>4796</v>
      </c>
      <c r="T269" s="151">
        <v>2.3255813953488413E-2</v>
      </c>
      <c r="U269" s="152">
        <v>6197</v>
      </c>
      <c r="V269" s="151">
        <v>-0.196551277064696</v>
      </c>
      <c r="W269" s="97">
        <v>2263</v>
      </c>
      <c r="X269" s="151">
        <v>-0.46093377798951884</v>
      </c>
      <c r="Y269" s="97">
        <v>7415</v>
      </c>
      <c r="Z269" s="151">
        <v>-6.4353312302839139E-2</v>
      </c>
      <c r="AA269" s="97">
        <v>9678</v>
      </c>
      <c r="AB269" s="151">
        <v>-0.20168275179411033</v>
      </c>
    </row>
    <row r="270" spans="2:28" ht="15" hidden="1" customHeight="1" outlineLevel="1" x14ac:dyDescent="0.25">
      <c r="B270" s="150" t="s">
        <v>86</v>
      </c>
      <c r="C270" s="97">
        <v>2</v>
      </c>
      <c r="D270" s="151">
        <v>1</v>
      </c>
      <c r="E270" s="152">
        <v>0</v>
      </c>
      <c r="F270" s="151">
        <v>-1</v>
      </c>
      <c r="G270" s="152">
        <v>10</v>
      </c>
      <c r="H270" s="151" t="s">
        <v>135</v>
      </c>
      <c r="I270" s="152">
        <v>10</v>
      </c>
      <c r="J270" s="151">
        <v>9</v>
      </c>
      <c r="K270" s="97">
        <v>319</v>
      </c>
      <c r="L270" s="151">
        <v>-0.22946859903381644</v>
      </c>
      <c r="M270" s="97">
        <v>1097</v>
      </c>
      <c r="N270" s="151">
        <v>-0.19868517165814459</v>
      </c>
      <c r="O270" s="97">
        <v>1416</v>
      </c>
      <c r="P270" s="151">
        <v>-0.2058328659562535</v>
      </c>
      <c r="Q270" s="152">
        <v>530</v>
      </c>
      <c r="R270" s="151">
        <v>0.44414168937329701</v>
      </c>
      <c r="S270" s="152">
        <v>2029</v>
      </c>
      <c r="T270" s="151">
        <v>-0.23289224952741017</v>
      </c>
      <c r="U270" s="152">
        <v>2559</v>
      </c>
      <c r="V270" s="151">
        <v>-0.15039840637450197</v>
      </c>
      <c r="W270" s="97">
        <v>851</v>
      </c>
      <c r="X270" s="151">
        <v>8.6845466155810902E-2</v>
      </c>
      <c r="Y270" s="97">
        <v>3136</v>
      </c>
      <c r="Z270" s="151">
        <v>-0.21873442949676136</v>
      </c>
      <c r="AA270" s="97">
        <v>3987</v>
      </c>
      <c r="AB270" s="151">
        <v>-0.16885553470919323</v>
      </c>
    </row>
    <row r="271" spans="2:28" ht="15" hidden="1" customHeight="1" outlineLevel="1" x14ac:dyDescent="0.25">
      <c r="B271" s="150" t="s">
        <v>85</v>
      </c>
      <c r="C271" s="97">
        <v>2</v>
      </c>
      <c r="D271" s="151">
        <v>1</v>
      </c>
      <c r="E271" s="152">
        <v>0</v>
      </c>
      <c r="F271" s="151" t="s">
        <v>135</v>
      </c>
      <c r="G271" s="152">
        <v>0</v>
      </c>
      <c r="H271" s="151" t="s">
        <v>135</v>
      </c>
      <c r="I271" s="152">
        <v>0</v>
      </c>
      <c r="J271" s="151" t="s">
        <v>135</v>
      </c>
      <c r="K271" s="97">
        <v>1</v>
      </c>
      <c r="L271" s="151">
        <v>-0.85714285714285721</v>
      </c>
      <c r="M271" s="97">
        <v>4</v>
      </c>
      <c r="N271" s="151">
        <v>1</v>
      </c>
      <c r="O271" s="97">
        <v>5</v>
      </c>
      <c r="P271" s="151">
        <v>-0.44444444444444442</v>
      </c>
      <c r="Q271" s="152">
        <v>0</v>
      </c>
      <c r="R271" s="151">
        <v>-1</v>
      </c>
      <c r="S271" s="152">
        <v>7</v>
      </c>
      <c r="T271" s="151">
        <v>-0.78787878787878785</v>
      </c>
      <c r="U271" s="152">
        <v>7</v>
      </c>
      <c r="V271" s="151">
        <v>-0.79411764705882359</v>
      </c>
      <c r="W271" s="97">
        <v>3</v>
      </c>
      <c r="X271" s="151">
        <v>-0.66666666666666674</v>
      </c>
      <c r="Y271" s="97">
        <v>11</v>
      </c>
      <c r="Z271" s="151">
        <v>-0.68571428571428572</v>
      </c>
      <c r="AA271" s="97">
        <v>14</v>
      </c>
      <c r="AB271" s="151">
        <v>-0.68181818181818188</v>
      </c>
    </row>
    <row r="272" spans="2:28" ht="15" hidden="1" customHeight="1" outlineLevel="1" x14ac:dyDescent="0.25">
      <c r="B272" s="150" t="s">
        <v>84</v>
      </c>
      <c r="C272" s="97">
        <v>2</v>
      </c>
      <c r="D272" s="151" t="s">
        <v>135</v>
      </c>
      <c r="E272" s="152">
        <v>2</v>
      </c>
      <c r="F272" s="151" t="s">
        <v>135</v>
      </c>
      <c r="G272" s="152">
        <v>0</v>
      </c>
      <c r="H272" s="151" t="s">
        <v>135</v>
      </c>
      <c r="I272" s="152">
        <v>2</v>
      </c>
      <c r="J272" s="151" t="s">
        <v>135</v>
      </c>
      <c r="K272" s="97">
        <v>0</v>
      </c>
      <c r="L272" s="151">
        <v>-1</v>
      </c>
      <c r="M272" s="97">
        <v>5</v>
      </c>
      <c r="N272" s="151" t="s">
        <v>135</v>
      </c>
      <c r="O272" s="97">
        <v>5</v>
      </c>
      <c r="P272" s="151">
        <v>1.5</v>
      </c>
      <c r="Q272" s="152">
        <v>0</v>
      </c>
      <c r="R272" s="151" t="s">
        <v>135</v>
      </c>
      <c r="S272" s="152">
        <v>3</v>
      </c>
      <c r="T272" s="151">
        <v>-0.94230769230769229</v>
      </c>
      <c r="U272" s="152">
        <v>3</v>
      </c>
      <c r="V272" s="151">
        <v>-0.94230769230769229</v>
      </c>
      <c r="W272" s="97">
        <v>4</v>
      </c>
      <c r="X272" s="151">
        <v>1</v>
      </c>
      <c r="Y272" s="97">
        <v>8</v>
      </c>
      <c r="Z272" s="151">
        <v>-0.84615384615384615</v>
      </c>
      <c r="AA272" s="97">
        <v>12</v>
      </c>
      <c r="AB272" s="151">
        <v>-0.77777777777777779</v>
      </c>
    </row>
    <row r="273" spans="2:28" ht="15" hidden="1" customHeight="1" outlineLevel="1" x14ac:dyDescent="0.25">
      <c r="B273" s="150" t="s">
        <v>83</v>
      </c>
      <c r="C273" s="97">
        <v>0</v>
      </c>
      <c r="D273" s="151">
        <v>-1</v>
      </c>
      <c r="E273" s="152">
        <v>0</v>
      </c>
      <c r="F273" s="151" t="s">
        <v>135</v>
      </c>
      <c r="G273" s="152">
        <v>0</v>
      </c>
      <c r="H273" s="151" t="s">
        <v>135</v>
      </c>
      <c r="I273" s="152">
        <v>0</v>
      </c>
      <c r="J273" s="151" t="s">
        <v>135</v>
      </c>
      <c r="K273" s="97">
        <v>0</v>
      </c>
      <c r="L273" s="151" t="s">
        <v>135</v>
      </c>
      <c r="M273" s="97">
        <v>5</v>
      </c>
      <c r="N273" s="151" t="s">
        <v>135</v>
      </c>
      <c r="O273" s="97">
        <v>5</v>
      </c>
      <c r="P273" s="151" t="s">
        <v>135</v>
      </c>
      <c r="Q273" s="152">
        <v>36</v>
      </c>
      <c r="R273" s="151">
        <v>5</v>
      </c>
      <c r="S273" s="152">
        <v>4</v>
      </c>
      <c r="T273" s="151">
        <v>-0.55555555555555558</v>
      </c>
      <c r="U273" s="152">
        <v>40</v>
      </c>
      <c r="V273" s="151">
        <v>1.6666666666666665</v>
      </c>
      <c r="W273" s="97">
        <v>36</v>
      </c>
      <c r="X273" s="151">
        <v>3</v>
      </c>
      <c r="Y273" s="97">
        <v>9</v>
      </c>
      <c r="Z273" s="151">
        <v>0</v>
      </c>
      <c r="AA273" s="97">
        <v>45</v>
      </c>
      <c r="AB273" s="151">
        <v>1.5</v>
      </c>
    </row>
    <row r="274" spans="2:28" ht="15" hidden="1" customHeight="1" outlineLevel="1" x14ac:dyDescent="0.25">
      <c r="B274" s="150" t="s">
        <v>82</v>
      </c>
      <c r="C274" s="97">
        <v>1</v>
      </c>
      <c r="D274" s="151">
        <v>0</v>
      </c>
      <c r="E274" s="152">
        <v>0</v>
      </c>
      <c r="F274" s="151" t="s">
        <v>135</v>
      </c>
      <c r="G274" s="152">
        <v>0</v>
      </c>
      <c r="H274" s="151" t="s">
        <v>135</v>
      </c>
      <c r="I274" s="152">
        <v>0</v>
      </c>
      <c r="J274" s="151" t="s">
        <v>135</v>
      </c>
      <c r="K274" s="97">
        <v>1</v>
      </c>
      <c r="L274" s="151">
        <v>-0.66666666666666674</v>
      </c>
      <c r="M274" s="97">
        <v>1</v>
      </c>
      <c r="N274" s="151">
        <v>-0.83333333333333337</v>
      </c>
      <c r="O274" s="97">
        <v>2</v>
      </c>
      <c r="P274" s="151">
        <v>-0.77777777777777779</v>
      </c>
      <c r="Q274" s="152">
        <v>13</v>
      </c>
      <c r="R274" s="151">
        <v>1.1666666666666665</v>
      </c>
      <c r="S274" s="152">
        <v>9</v>
      </c>
      <c r="T274" s="151">
        <v>-0.71875</v>
      </c>
      <c r="U274" s="152">
        <v>22</v>
      </c>
      <c r="V274" s="151">
        <v>-0.42105263157894735</v>
      </c>
      <c r="W274" s="97">
        <v>15</v>
      </c>
      <c r="X274" s="151">
        <v>0.5</v>
      </c>
      <c r="Y274" s="97">
        <v>10</v>
      </c>
      <c r="Z274" s="151">
        <v>-0.73684210526315796</v>
      </c>
      <c r="AA274" s="97">
        <v>25</v>
      </c>
      <c r="AB274" s="151">
        <v>-0.47916666666666663</v>
      </c>
    </row>
    <row r="275" spans="2:28" ht="15" hidden="1" customHeight="1" outlineLevel="1" x14ac:dyDescent="0.25">
      <c r="B275" s="150" t="s">
        <v>81</v>
      </c>
      <c r="C275" s="97">
        <v>1</v>
      </c>
      <c r="D275" s="151">
        <v>-0.875</v>
      </c>
      <c r="E275" s="152">
        <v>0</v>
      </c>
      <c r="F275" s="151" t="s">
        <v>135</v>
      </c>
      <c r="G275" s="152">
        <v>0</v>
      </c>
      <c r="H275" s="151" t="s">
        <v>135</v>
      </c>
      <c r="I275" s="152">
        <v>0</v>
      </c>
      <c r="J275" s="151" t="s">
        <v>135</v>
      </c>
      <c r="K275" s="97">
        <v>6</v>
      </c>
      <c r="L275" s="151">
        <v>2</v>
      </c>
      <c r="M275" s="97">
        <v>1</v>
      </c>
      <c r="N275" s="151">
        <v>-0.88888888888888884</v>
      </c>
      <c r="O275" s="97">
        <v>7</v>
      </c>
      <c r="P275" s="151">
        <v>-0.36363636363636365</v>
      </c>
      <c r="Q275" s="152">
        <v>24</v>
      </c>
      <c r="R275" s="151">
        <v>0.60000000000000009</v>
      </c>
      <c r="S275" s="152">
        <v>16</v>
      </c>
      <c r="T275" s="151">
        <v>-0.70909090909090911</v>
      </c>
      <c r="U275" s="152">
        <v>40</v>
      </c>
      <c r="V275" s="151">
        <v>-0.4285714285714286</v>
      </c>
      <c r="W275" s="97">
        <v>31</v>
      </c>
      <c r="X275" s="151">
        <v>0.24</v>
      </c>
      <c r="Y275" s="97">
        <v>17</v>
      </c>
      <c r="Z275" s="151">
        <v>-0.734375</v>
      </c>
      <c r="AA275" s="97">
        <v>48</v>
      </c>
      <c r="AB275" s="151">
        <v>-0.4606741573033708</v>
      </c>
    </row>
    <row r="276" spans="2:28" ht="15" hidden="1" customHeight="1" outlineLevel="1" x14ac:dyDescent="0.25">
      <c r="B276" s="150" t="s">
        <v>80</v>
      </c>
      <c r="C276" s="97">
        <v>5</v>
      </c>
      <c r="D276" s="151">
        <v>-0.44444444444444442</v>
      </c>
      <c r="E276" s="152">
        <v>2</v>
      </c>
      <c r="F276" s="151" t="s">
        <v>135</v>
      </c>
      <c r="G276" s="152">
        <v>0</v>
      </c>
      <c r="H276" s="151" t="s">
        <v>135</v>
      </c>
      <c r="I276" s="152">
        <v>2</v>
      </c>
      <c r="J276" s="151" t="s">
        <v>135</v>
      </c>
      <c r="K276" s="97">
        <v>78</v>
      </c>
      <c r="L276" s="151">
        <v>-0.75471698113207553</v>
      </c>
      <c r="M276" s="97">
        <v>528</v>
      </c>
      <c r="N276" s="151">
        <v>-0.69032258064516128</v>
      </c>
      <c r="O276" s="97">
        <v>606</v>
      </c>
      <c r="P276" s="151">
        <v>-0.70044488383588732</v>
      </c>
      <c r="Q276" s="152">
        <v>347</v>
      </c>
      <c r="R276" s="151">
        <v>-0.38475177304964536</v>
      </c>
      <c r="S276" s="152">
        <v>1058</v>
      </c>
      <c r="T276" s="151">
        <v>-0.59119010819165374</v>
      </c>
      <c r="U276" s="152">
        <v>1405</v>
      </c>
      <c r="V276" s="151">
        <v>-0.55425126903553301</v>
      </c>
      <c r="W276" s="97">
        <v>432</v>
      </c>
      <c r="X276" s="151">
        <v>-0.51515151515151514</v>
      </c>
      <c r="Y276" s="97">
        <v>1586</v>
      </c>
      <c r="Z276" s="151">
        <v>-0.63056137898905196</v>
      </c>
      <c r="AA276" s="97">
        <v>2018</v>
      </c>
      <c r="AB276" s="151">
        <v>-0.61072530864197527</v>
      </c>
    </row>
    <row r="277" spans="2:28" ht="15" hidden="1" customHeight="1" outlineLevel="1" x14ac:dyDescent="0.25">
      <c r="B277" s="150" t="s">
        <v>79</v>
      </c>
      <c r="C277" s="97">
        <v>2</v>
      </c>
      <c r="D277" s="151" t="s">
        <v>135</v>
      </c>
      <c r="E277" s="152">
        <v>0</v>
      </c>
      <c r="F277" s="151" t="s">
        <v>135</v>
      </c>
      <c r="G277" s="152">
        <v>1</v>
      </c>
      <c r="H277" s="151">
        <v>-0.8</v>
      </c>
      <c r="I277" s="152">
        <v>1</v>
      </c>
      <c r="J277" s="151">
        <v>-0.8</v>
      </c>
      <c r="K277" s="97">
        <v>1554</v>
      </c>
      <c r="L277" s="151">
        <v>9.1292134831460592E-2</v>
      </c>
      <c r="M277" s="97">
        <v>2219</v>
      </c>
      <c r="N277" s="151">
        <v>-0.42824014429270807</v>
      </c>
      <c r="O277" s="97">
        <v>3773</v>
      </c>
      <c r="P277" s="151">
        <v>-0.28878416588124411</v>
      </c>
      <c r="Q277" s="152">
        <v>1585</v>
      </c>
      <c r="R277" s="151">
        <v>-0.45098718392795289</v>
      </c>
      <c r="S277" s="152">
        <v>3615</v>
      </c>
      <c r="T277" s="151">
        <v>-0.47233980440811563</v>
      </c>
      <c r="U277" s="152">
        <v>5200</v>
      </c>
      <c r="V277" s="151">
        <v>-0.46600944752515916</v>
      </c>
      <c r="W277" s="97">
        <v>3141</v>
      </c>
      <c r="X277" s="151">
        <v>-0.27139874739039671</v>
      </c>
      <c r="Y277" s="97">
        <v>5835</v>
      </c>
      <c r="Z277" s="151">
        <v>-0.45655210952780101</v>
      </c>
      <c r="AA277" s="97">
        <v>8976</v>
      </c>
      <c r="AB277" s="151">
        <v>-0.40350877192982459</v>
      </c>
    </row>
    <row r="278" spans="2:28" ht="15" hidden="1" customHeight="1" outlineLevel="1" x14ac:dyDescent="0.25">
      <c r="B278" s="150" t="s">
        <v>78</v>
      </c>
      <c r="C278" s="97">
        <v>3</v>
      </c>
      <c r="D278" s="151">
        <v>0.5</v>
      </c>
      <c r="E278" s="152">
        <v>1</v>
      </c>
      <c r="F278" s="151" t="s">
        <v>135</v>
      </c>
      <c r="G278" s="152">
        <v>15</v>
      </c>
      <c r="H278" s="151" t="s">
        <v>135</v>
      </c>
      <c r="I278" s="152">
        <v>16</v>
      </c>
      <c r="J278" s="151" t="s">
        <v>135</v>
      </c>
      <c r="K278" s="97">
        <v>1341</v>
      </c>
      <c r="L278" s="151">
        <v>-6.9396252602359487E-2</v>
      </c>
      <c r="M278" s="97">
        <v>2514</v>
      </c>
      <c r="N278" s="151">
        <v>-0.33614998679693686</v>
      </c>
      <c r="O278" s="97">
        <v>3855</v>
      </c>
      <c r="P278" s="151">
        <v>-0.26262433052792655</v>
      </c>
      <c r="Q278" s="152">
        <v>1988</v>
      </c>
      <c r="R278" s="151">
        <v>-0.38241689965827896</v>
      </c>
      <c r="S278" s="152">
        <v>5722</v>
      </c>
      <c r="T278" s="151">
        <v>-0.28034209533392029</v>
      </c>
      <c r="U278" s="152">
        <v>7710</v>
      </c>
      <c r="V278" s="151">
        <v>-0.30975828111011638</v>
      </c>
      <c r="W278" s="97">
        <v>3333</v>
      </c>
      <c r="X278" s="151">
        <v>-0.28507078507078509</v>
      </c>
      <c r="Y278" s="97">
        <v>8251</v>
      </c>
      <c r="Z278" s="151">
        <v>-0.29706934741864033</v>
      </c>
      <c r="AA278" s="97">
        <v>11584</v>
      </c>
      <c r="AB278" s="151">
        <v>-0.29365853658536589</v>
      </c>
    </row>
    <row r="279" spans="2:28" ht="15" hidden="1" customHeight="1" outlineLevel="1" x14ac:dyDescent="0.25">
      <c r="B279" s="150" t="s">
        <v>77</v>
      </c>
      <c r="C279" s="97">
        <v>10</v>
      </c>
      <c r="D279" s="151">
        <v>0.11111111111111116</v>
      </c>
      <c r="E279" s="152">
        <v>0</v>
      </c>
      <c r="F279" s="151">
        <v>-1</v>
      </c>
      <c r="G279" s="152">
        <v>5</v>
      </c>
      <c r="H279" s="151">
        <v>0</v>
      </c>
      <c r="I279" s="152">
        <v>5</v>
      </c>
      <c r="J279" s="151">
        <v>-0.16666666666666663</v>
      </c>
      <c r="K279" s="97">
        <v>1640</v>
      </c>
      <c r="L279" s="151">
        <v>-0.15594441585177565</v>
      </c>
      <c r="M279" s="97">
        <v>3077</v>
      </c>
      <c r="N279" s="151">
        <v>-0.28090675391446596</v>
      </c>
      <c r="O279" s="97">
        <v>4717</v>
      </c>
      <c r="P279" s="151">
        <v>-0.24188363870138219</v>
      </c>
      <c r="Q279" s="152">
        <v>1860</v>
      </c>
      <c r="R279" s="151">
        <v>-0.56378986866791747</v>
      </c>
      <c r="S279" s="152">
        <v>14525</v>
      </c>
      <c r="T279" s="151">
        <v>0.53023598820059004</v>
      </c>
      <c r="U279" s="152">
        <v>16385</v>
      </c>
      <c r="V279" s="151">
        <v>0.19111660366385586</v>
      </c>
      <c r="W279" s="97">
        <v>3510</v>
      </c>
      <c r="X279" s="151">
        <v>-0.43541901238539493</v>
      </c>
      <c r="Y279" s="97">
        <v>17607</v>
      </c>
      <c r="Z279" s="151">
        <v>0.27809233449477344</v>
      </c>
      <c r="AA279" s="97">
        <v>21117</v>
      </c>
      <c r="AB279" s="151">
        <v>5.6219676886910319E-2</v>
      </c>
    </row>
    <row r="280" spans="2:28" hidden="1" collapsed="1" x14ac:dyDescent="0.25">
      <c r="B280" s="159">
        <v>1993</v>
      </c>
      <c r="C280" s="152">
        <v>35</v>
      </c>
      <c r="D280" s="101">
        <v>-0.30000000000000004</v>
      </c>
      <c r="E280" s="152">
        <v>5</v>
      </c>
      <c r="F280" s="101">
        <v>1.5</v>
      </c>
      <c r="G280" s="152">
        <v>38</v>
      </c>
      <c r="H280" s="101">
        <v>0.80952380952380953</v>
      </c>
      <c r="I280" s="152">
        <v>43</v>
      </c>
      <c r="J280" s="101">
        <v>0.86956521739130443</v>
      </c>
      <c r="K280" s="152">
        <v>7140</v>
      </c>
      <c r="L280" s="101">
        <v>-9.1949637542922513E-2</v>
      </c>
      <c r="M280" s="152">
        <v>14406</v>
      </c>
      <c r="N280" s="101">
        <v>-0.33622079896788459</v>
      </c>
      <c r="O280" s="152">
        <v>21546</v>
      </c>
      <c r="P280" s="101">
        <v>-0.27125752553608873</v>
      </c>
      <c r="Q280" s="152">
        <v>9451</v>
      </c>
      <c r="R280" s="101">
        <v>-0.43233827857528984</v>
      </c>
      <c r="S280" s="152">
        <v>38170</v>
      </c>
      <c r="T280" s="101">
        <v>-3.1292033601502456E-2</v>
      </c>
      <c r="U280" s="152">
        <v>47621</v>
      </c>
      <c r="V280" s="101">
        <v>-0.15041390137729249</v>
      </c>
      <c r="W280" s="152">
        <v>16631</v>
      </c>
      <c r="X280" s="101">
        <v>-0.32295228790099328</v>
      </c>
      <c r="Y280" s="152">
        <v>52614</v>
      </c>
      <c r="Z280" s="101">
        <v>-0.13926742683265991</v>
      </c>
      <c r="AA280" s="152">
        <v>69245</v>
      </c>
      <c r="AB280" s="101">
        <v>-0.19192213884772025</v>
      </c>
    </row>
    <row r="281" spans="2:28" ht="15" hidden="1" customHeight="1" outlineLevel="1" x14ac:dyDescent="0.25">
      <c r="B281" s="150" t="s">
        <v>88</v>
      </c>
      <c r="C281" s="97">
        <v>7</v>
      </c>
      <c r="D281" s="151">
        <v>0</v>
      </c>
      <c r="E281" s="152">
        <v>0</v>
      </c>
      <c r="F281" s="151">
        <v>-1</v>
      </c>
      <c r="G281" s="152">
        <v>8</v>
      </c>
      <c r="H281" s="151" t="s">
        <v>135</v>
      </c>
      <c r="I281" s="152">
        <v>8</v>
      </c>
      <c r="J281" s="151">
        <v>3</v>
      </c>
      <c r="K281" s="97">
        <v>1146</v>
      </c>
      <c r="L281" s="151">
        <v>-0.46573426573426568</v>
      </c>
      <c r="M281" s="97">
        <v>3430</v>
      </c>
      <c r="N281" s="151">
        <v>-0.105606258148631</v>
      </c>
      <c r="O281" s="97">
        <v>4576</v>
      </c>
      <c r="P281" s="151">
        <v>-0.23478260869565215</v>
      </c>
      <c r="Q281" s="152">
        <v>2294</v>
      </c>
      <c r="R281" s="151">
        <v>-0.45080201101268857</v>
      </c>
      <c r="S281" s="152">
        <v>5008</v>
      </c>
      <c r="T281" s="151">
        <v>-0.38762533626803619</v>
      </c>
      <c r="U281" s="152">
        <v>7302</v>
      </c>
      <c r="V281" s="151">
        <v>-0.40898421691622822</v>
      </c>
      <c r="W281" s="97">
        <v>3447</v>
      </c>
      <c r="X281" s="151">
        <v>-0.4891819798458803</v>
      </c>
      <c r="Y281" s="97">
        <v>8446</v>
      </c>
      <c r="Z281" s="151">
        <v>-0.41138755313959163</v>
      </c>
      <c r="AA281" s="97">
        <v>11893</v>
      </c>
      <c r="AB281" s="151">
        <v>-0.43627055979523155</v>
      </c>
    </row>
    <row r="282" spans="2:28" ht="15" hidden="1" customHeight="1" outlineLevel="1" x14ac:dyDescent="0.25">
      <c r="B282" s="150" t="s">
        <v>87</v>
      </c>
      <c r="C282" s="97">
        <v>9</v>
      </c>
      <c r="D282" s="151">
        <v>-0.30769230769230771</v>
      </c>
      <c r="E282" s="152">
        <v>0</v>
      </c>
      <c r="F282" s="151">
        <v>-1</v>
      </c>
      <c r="G282" s="152">
        <v>3</v>
      </c>
      <c r="H282" s="151" t="s">
        <v>135</v>
      </c>
      <c r="I282" s="152">
        <v>3</v>
      </c>
      <c r="J282" s="151">
        <v>0.5</v>
      </c>
      <c r="K282" s="97">
        <v>1163</v>
      </c>
      <c r="L282" s="151">
        <v>-0.45881805490926009</v>
      </c>
      <c r="M282" s="97">
        <v>3235</v>
      </c>
      <c r="N282" s="151">
        <v>-0.33531949866447508</v>
      </c>
      <c r="O282" s="97">
        <v>4398</v>
      </c>
      <c r="P282" s="151">
        <v>-0.37314709236031929</v>
      </c>
      <c r="Q282" s="152">
        <v>3026</v>
      </c>
      <c r="R282" s="151">
        <v>-0.33987783595113441</v>
      </c>
      <c r="S282" s="152">
        <v>4687</v>
      </c>
      <c r="T282" s="151">
        <v>-0.50569500105462983</v>
      </c>
      <c r="U282" s="152">
        <v>7713</v>
      </c>
      <c r="V282" s="151">
        <v>-0.45165647661026587</v>
      </c>
      <c r="W282" s="97">
        <v>4198</v>
      </c>
      <c r="X282" s="151">
        <v>-0.33691359974727531</v>
      </c>
      <c r="Y282" s="97">
        <v>7925</v>
      </c>
      <c r="Z282" s="151">
        <v>-0.34029801048863728</v>
      </c>
      <c r="AA282" s="97">
        <v>12123</v>
      </c>
      <c r="AB282" s="151">
        <v>-0.33912996075010904</v>
      </c>
    </row>
    <row r="283" spans="2:28" ht="15" hidden="1" customHeight="1" outlineLevel="1" x14ac:dyDescent="0.25">
      <c r="B283" s="150" t="s">
        <v>86</v>
      </c>
      <c r="C283" s="97">
        <v>1</v>
      </c>
      <c r="D283" s="151">
        <v>-0.88888888888888884</v>
      </c>
      <c r="E283" s="152">
        <v>1</v>
      </c>
      <c r="F283" s="151" t="s">
        <v>135</v>
      </c>
      <c r="G283" s="152">
        <v>0</v>
      </c>
      <c r="H283" s="151" t="s">
        <v>135</v>
      </c>
      <c r="I283" s="152">
        <v>1</v>
      </c>
      <c r="J283" s="151" t="s">
        <v>135</v>
      </c>
      <c r="K283" s="97">
        <v>414</v>
      </c>
      <c r="L283" s="151">
        <v>0.22123893805309724</v>
      </c>
      <c r="M283" s="97">
        <v>1369</v>
      </c>
      <c r="N283" s="151">
        <v>3.0097817908201652E-2</v>
      </c>
      <c r="O283" s="97">
        <v>1783</v>
      </c>
      <c r="P283" s="151">
        <v>6.8944844124700255E-2</v>
      </c>
      <c r="Q283" s="152">
        <v>367</v>
      </c>
      <c r="R283" s="151">
        <v>-0.62358974358974362</v>
      </c>
      <c r="S283" s="152">
        <v>2645</v>
      </c>
      <c r="T283" s="151">
        <v>0.21833256563795489</v>
      </c>
      <c r="U283" s="152">
        <v>3012</v>
      </c>
      <c r="V283" s="151">
        <v>-4.25937698664971E-2</v>
      </c>
      <c r="W283" s="97">
        <v>783</v>
      </c>
      <c r="X283" s="151">
        <v>-0.40816326530612246</v>
      </c>
      <c r="Y283" s="97">
        <v>4014</v>
      </c>
      <c r="Z283" s="151">
        <v>0.1468571428571428</v>
      </c>
      <c r="AA283" s="97">
        <v>4797</v>
      </c>
      <c r="AB283" s="151">
        <v>-5.3908355795148077E-3</v>
      </c>
    </row>
    <row r="284" spans="2:28" ht="15" hidden="1" customHeight="1" outlineLevel="1" x14ac:dyDescent="0.25">
      <c r="B284" s="150" t="s">
        <v>85</v>
      </c>
      <c r="C284" s="97">
        <v>1</v>
      </c>
      <c r="D284" s="151">
        <v>-0.66666666666666674</v>
      </c>
      <c r="E284" s="152">
        <v>0</v>
      </c>
      <c r="F284" s="151" t="s">
        <v>135</v>
      </c>
      <c r="G284" s="152">
        <v>0</v>
      </c>
      <c r="H284" s="151" t="s">
        <v>135</v>
      </c>
      <c r="I284" s="152">
        <v>0</v>
      </c>
      <c r="J284" s="151" t="s">
        <v>135</v>
      </c>
      <c r="K284" s="97">
        <v>7</v>
      </c>
      <c r="L284" s="151">
        <v>0.16666666666666674</v>
      </c>
      <c r="M284" s="97">
        <v>2</v>
      </c>
      <c r="N284" s="151">
        <v>-0.66666666666666674</v>
      </c>
      <c r="O284" s="97">
        <v>9</v>
      </c>
      <c r="P284" s="151">
        <v>-0.25</v>
      </c>
      <c r="Q284" s="152">
        <v>1</v>
      </c>
      <c r="R284" s="151">
        <v>-0.88888888888888884</v>
      </c>
      <c r="S284" s="152">
        <v>33</v>
      </c>
      <c r="T284" s="151">
        <v>0.64999999999999991</v>
      </c>
      <c r="U284" s="152">
        <v>34</v>
      </c>
      <c r="V284" s="151">
        <v>0.17241379310344818</v>
      </c>
      <c r="W284" s="97">
        <v>9</v>
      </c>
      <c r="X284" s="151">
        <v>-0.5</v>
      </c>
      <c r="Y284" s="97">
        <v>35</v>
      </c>
      <c r="Z284" s="151">
        <v>0.34615384615384626</v>
      </c>
      <c r="AA284" s="97">
        <v>44</v>
      </c>
      <c r="AB284" s="151">
        <v>0</v>
      </c>
    </row>
    <row r="285" spans="2:28" ht="15" hidden="1" customHeight="1" outlineLevel="1" x14ac:dyDescent="0.25">
      <c r="B285" s="150" t="s">
        <v>84</v>
      </c>
      <c r="C285" s="97">
        <v>0</v>
      </c>
      <c r="D285" s="151">
        <v>-1</v>
      </c>
      <c r="E285" s="152">
        <v>0</v>
      </c>
      <c r="F285" s="151" t="s">
        <v>135</v>
      </c>
      <c r="G285" s="152">
        <v>0</v>
      </c>
      <c r="H285" s="151" t="s">
        <v>135</v>
      </c>
      <c r="I285" s="152">
        <v>0</v>
      </c>
      <c r="J285" s="151" t="s">
        <v>135</v>
      </c>
      <c r="K285" s="97">
        <v>2</v>
      </c>
      <c r="L285" s="151">
        <v>-0.66666666666666674</v>
      </c>
      <c r="M285" s="97">
        <v>0</v>
      </c>
      <c r="N285" s="151">
        <v>-1</v>
      </c>
      <c r="O285" s="97">
        <v>2</v>
      </c>
      <c r="P285" s="151">
        <v>-0.77777777777777779</v>
      </c>
      <c r="Q285" s="152">
        <v>0</v>
      </c>
      <c r="R285" s="151">
        <v>-1</v>
      </c>
      <c r="S285" s="152">
        <v>52</v>
      </c>
      <c r="T285" s="151">
        <v>4.2</v>
      </c>
      <c r="U285" s="152">
        <v>52</v>
      </c>
      <c r="V285" s="151">
        <v>1.2608695652173911</v>
      </c>
      <c r="W285" s="97">
        <v>2</v>
      </c>
      <c r="X285" s="151">
        <v>-0.90476190476190477</v>
      </c>
      <c r="Y285" s="97">
        <v>52</v>
      </c>
      <c r="Z285" s="151">
        <v>3</v>
      </c>
      <c r="AA285" s="97">
        <v>54</v>
      </c>
      <c r="AB285" s="151">
        <v>0.58823529411764697</v>
      </c>
    </row>
    <row r="286" spans="2:28" ht="15" hidden="1" customHeight="1" outlineLevel="1" x14ac:dyDescent="0.25">
      <c r="B286" s="150" t="s">
        <v>83</v>
      </c>
      <c r="C286" s="97">
        <v>3</v>
      </c>
      <c r="D286" s="151">
        <v>0.5</v>
      </c>
      <c r="E286" s="152">
        <v>0</v>
      </c>
      <c r="F286" s="151" t="s">
        <v>135</v>
      </c>
      <c r="G286" s="152">
        <v>0</v>
      </c>
      <c r="H286" s="151" t="s">
        <v>135</v>
      </c>
      <c r="I286" s="152">
        <v>0</v>
      </c>
      <c r="J286" s="151" t="s">
        <v>135</v>
      </c>
      <c r="K286" s="97">
        <v>0</v>
      </c>
      <c r="L286" s="151">
        <v>-1</v>
      </c>
      <c r="M286" s="97">
        <v>0</v>
      </c>
      <c r="N286" s="151" t="s">
        <v>135</v>
      </c>
      <c r="O286" s="97">
        <v>0</v>
      </c>
      <c r="P286" s="151">
        <v>-1</v>
      </c>
      <c r="Q286" s="152">
        <v>6</v>
      </c>
      <c r="R286" s="151">
        <v>-0.5</v>
      </c>
      <c r="S286" s="152">
        <v>9</v>
      </c>
      <c r="T286" s="151">
        <v>-0.25</v>
      </c>
      <c r="U286" s="152">
        <v>15</v>
      </c>
      <c r="V286" s="151">
        <v>-0.375</v>
      </c>
      <c r="W286" s="97">
        <v>9</v>
      </c>
      <c r="X286" s="151">
        <v>-0.55000000000000004</v>
      </c>
      <c r="Y286" s="97">
        <v>9</v>
      </c>
      <c r="Z286" s="151">
        <v>-0.25</v>
      </c>
      <c r="AA286" s="97">
        <v>18</v>
      </c>
      <c r="AB286" s="151">
        <v>-0.4375</v>
      </c>
    </row>
    <row r="287" spans="2:28" ht="15" hidden="1" customHeight="1" outlineLevel="1" x14ac:dyDescent="0.25">
      <c r="B287" s="150" t="s">
        <v>82</v>
      </c>
      <c r="C287" s="97">
        <v>1</v>
      </c>
      <c r="D287" s="151" t="s">
        <v>135</v>
      </c>
      <c r="E287" s="152">
        <v>0</v>
      </c>
      <c r="F287" s="151" t="s">
        <v>135</v>
      </c>
      <c r="G287" s="152">
        <v>0</v>
      </c>
      <c r="H287" s="151" t="s">
        <v>135</v>
      </c>
      <c r="I287" s="152">
        <v>0</v>
      </c>
      <c r="J287" s="151" t="s">
        <v>135</v>
      </c>
      <c r="K287" s="97">
        <v>3</v>
      </c>
      <c r="L287" s="151">
        <v>0.5</v>
      </c>
      <c r="M287" s="97">
        <v>6</v>
      </c>
      <c r="N287" s="151">
        <v>-0.6</v>
      </c>
      <c r="O287" s="97">
        <v>9</v>
      </c>
      <c r="P287" s="151">
        <v>-0.47058823529411764</v>
      </c>
      <c r="Q287" s="152">
        <v>6</v>
      </c>
      <c r="R287" s="151">
        <v>0.5</v>
      </c>
      <c r="S287" s="152">
        <v>32</v>
      </c>
      <c r="T287" s="151">
        <v>-0.87250996015936255</v>
      </c>
      <c r="U287" s="152">
        <v>38</v>
      </c>
      <c r="V287" s="151">
        <v>-0.85098039215686272</v>
      </c>
      <c r="W287" s="97">
        <v>10</v>
      </c>
      <c r="X287" s="151">
        <v>0.66666666666666674</v>
      </c>
      <c r="Y287" s="97">
        <v>38</v>
      </c>
      <c r="Z287" s="151">
        <v>-0.85714285714285721</v>
      </c>
      <c r="AA287" s="97">
        <v>48</v>
      </c>
      <c r="AB287" s="151">
        <v>-0.82352941176470584</v>
      </c>
    </row>
    <row r="288" spans="2:28" ht="15" hidden="1" customHeight="1" outlineLevel="1" x14ac:dyDescent="0.25">
      <c r="B288" s="150" t="s">
        <v>81</v>
      </c>
      <c r="C288" s="97">
        <v>8</v>
      </c>
      <c r="D288" s="151">
        <v>7</v>
      </c>
      <c r="E288" s="152">
        <v>0</v>
      </c>
      <c r="F288" s="151" t="s">
        <v>135</v>
      </c>
      <c r="G288" s="152">
        <v>0</v>
      </c>
      <c r="H288" s="151" t="s">
        <v>135</v>
      </c>
      <c r="I288" s="152">
        <v>0</v>
      </c>
      <c r="J288" s="151" t="s">
        <v>135</v>
      </c>
      <c r="K288" s="97">
        <v>2</v>
      </c>
      <c r="L288" s="151">
        <v>0</v>
      </c>
      <c r="M288" s="97">
        <v>9</v>
      </c>
      <c r="N288" s="151">
        <v>-0.60869565217391308</v>
      </c>
      <c r="O288" s="97">
        <v>11</v>
      </c>
      <c r="P288" s="151">
        <v>-0.56000000000000005</v>
      </c>
      <c r="Q288" s="152">
        <v>15</v>
      </c>
      <c r="R288" s="151">
        <v>1.1428571428571428</v>
      </c>
      <c r="S288" s="152">
        <v>55</v>
      </c>
      <c r="T288" s="151">
        <v>4.5</v>
      </c>
      <c r="U288" s="152">
        <v>70</v>
      </c>
      <c r="V288" s="151">
        <v>3.117647058823529</v>
      </c>
      <c r="W288" s="97">
        <v>25</v>
      </c>
      <c r="X288" s="151">
        <v>1.5</v>
      </c>
      <c r="Y288" s="97">
        <v>64</v>
      </c>
      <c r="Z288" s="151">
        <v>0.93939393939393945</v>
      </c>
      <c r="AA288" s="97">
        <v>89</v>
      </c>
      <c r="AB288" s="151">
        <v>1.0697674418604652</v>
      </c>
    </row>
    <row r="289" spans="2:28" ht="15" hidden="1" customHeight="1" outlineLevel="1" x14ac:dyDescent="0.25">
      <c r="B289" s="150" t="s">
        <v>80</v>
      </c>
      <c r="C289" s="97">
        <v>9</v>
      </c>
      <c r="D289" s="151">
        <v>-0.88157894736842102</v>
      </c>
      <c r="E289" s="152">
        <v>0</v>
      </c>
      <c r="F289" s="151" t="s">
        <v>135</v>
      </c>
      <c r="G289" s="152">
        <v>0</v>
      </c>
      <c r="H289" s="151" t="s">
        <v>135</v>
      </c>
      <c r="I289" s="152">
        <v>0</v>
      </c>
      <c r="J289" s="151" t="s">
        <v>135</v>
      </c>
      <c r="K289" s="97">
        <v>318</v>
      </c>
      <c r="L289" s="151">
        <v>1.193103448275862</v>
      </c>
      <c r="M289" s="97">
        <v>1705</v>
      </c>
      <c r="N289" s="151">
        <v>0.38168557536466774</v>
      </c>
      <c r="O289" s="97">
        <v>2023</v>
      </c>
      <c r="P289" s="151">
        <v>0.46700507614213205</v>
      </c>
      <c r="Q289" s="152">
        <v>564</v>
      </c>
      <c r="R289" s="151">
        <v>-1.2259194395796813E-2</v>
      </c>
      <c r="S289" s="152">
        <v>2588</v>
      </c>
      <c r="T289" s="151">
        <v>0.35426478283621132</v>
      </c>
      <c r="U289" s="152">
        <v>3152</v>
      </c>
      <c r="V289" s="151">
        <v>0.2699435938759065</v>
      </c>
      <c r="W289" s="97">
        <v>891</v>
      </c>
      <c r="X289" s="151">
        <v>0.125</v>
      </c>
      <c r="Y289" s="97">
        <v>4293</v>
      </c>
      <c r="Z289" s="151">
        <v>0.36502384737678861</v>
      </c>
      <c r="AA289" s="97">
        <v>5184</v>
      </c>
      <c r="AB289" s="151">
        <v>0.31673863347726705</v>
      </c>
    </row>
    <row r="290" spans="2:28" ht="15" hidden="1" customHeight="1" outlineLevel="1" x14ac:dyDescent="0.25">
      <c r="B290" s="150" t="s">
        <v>79</v>
      </c>
      <c r="C290" s="97">
        <v>0</v>
      </c>
      <c r="D290" s="151">
        <v>-1</v>
      </c>
      <c r="E290" s="152">
        <v>0</v>
      </c>
      <c r="F290" s="151" t="s">
        <v>135</v>
      </c>
      <c r="G290" s="152">
        <v>5</v>
      </c>
      <c r="H290" s="151">
        <v>0</v>
      </c>
      <c r="I290" s="152">
        <v>5</v>
      </c>
      <c r="J290" s="151">
        <v>0</v>
      </c>
      <c r="K290" s="97">
        <v>1424</v>
      </c>
      <c r="L290" s="151">
        <v>-0.36143497757847531</v>
      </c>
      <c r="M290" s="97">
        <v>3881</v>
      </c>
      <c r="N290" s="151">
        <v>-0.33726092896174864</v>
      </c>
      <c r="O290" s="97">
        <v>5305</v>
      </c>
      <c r="P290" s="151">
        <v>-0.34392777640366068</v>
      </c>
      <c r="Q290" s="152">
        <v>2887</v>
      </c>
      <c r="R290" s="151">
        <v>-0.24778530484627415</v>
      </c>
      <c r="S290" s="152">
        <v>6851</v>
      </c>
      <c r="T290" s="151">
        <v>-0.21738633767420612</v>
      </c>
      <c r="U290" s="152">
        <v>9738</v>
      </c>
      <c r="V290" s="151">
        <v>-0.2266518424396442</v>
      </c>
      <c r="W290" s="97">
        <v>4311</v>
      </c>
      <c r="X290" s="151">
        <v>-0.30769230769230771</v>
      </c>
      <c r="Y290" s="97">
        <v>10737</v>
      </c>
      <c r="Z290" s="151">
        <v>-0.26534382483749575</v>
      </c>
      <c r="AA290" s="97">
        <v>15048</v>
      </c>
      <c r="AB290" s="151">
        <v>-0.27799635351693697</v>
      </c>
    </row>
    <row r="291" spans="2:28" ht="15" hidden="1" customHeight="1" outlineLevel="1" x14ac:dyDescent="0.25">
      <c r="B291" s="150" t="s">
        <v>78</v>
      </c>
      <c r="C291" s="97">
        <v>2</v>
      </c>
      <c r="D291" s="151">
        <v>-0.9916666666666667</v>
      </c>
      <c r="E291" s="152">
        <v>0</v>
      </c>
      <c r="F291" s="151" t="s">
        <v>135</v>
      </c>
      <c r="G291" s="152">
        <v>0</v>
      </c>
      <c r="H291" s="151">
        <v>-1</v>
      </c>
      <c r="I291" s="152">
        <v>0</v>
      </c>
      <c r="J291" s="151">
        <v>-1</v>
      </c>
      <c r="K291" s="97">
        <v>1441</v>
      </c>
      <c r="L291" s="151">
        <v>-0.36936542669584249</v>
      </c>
      <c r="M291" s="97">
        <v>3787</v>
      </c>
      <c r="N291" s="151">
        <v>-0.21005423445974136</v>
      </c>
      <c r="O291" s="97">
        <v>5228</v>
      </c>
      <c r="P291" s="151">
        <v>-0.26147760983189716</v>
      </c>
      <c r="Q291" s="152">
        <v>3219</v>
      </c>
      <c r="R291" s="151">
        <v>-0.28291378926264199</v>
      </c>
      <c r="S291" s="152">
        <v>7951</v>
      </c>
      <c r="T291" s="151">
        <v>-0.11900277008310245</v>
      </c>
      <c r="U291" s="152">
        <v>11170</v>
      </c>
      <c r="V291" s="151">
        <v>-0.17344975580879085</v>
      </c>
      <c r="W291" s="97">
        <v>4662</v>
      </c>
      <c r="X291" s="151">
        <v>-0.33532934131736525</v>
      </c>
      <c r="Y291" s="97">
        <v>11738</v>
      </c>
      <c r="Z291" s="151">
        <v>-0.1508969907407407</v>
      </c>
      <c r="AA291" s="97">
        <v>16400</v>
      </c>
      <c r="AB291" s="151">
        <v>-0.21297629331029855</v>
      </c>
    </row>
    <row r="292" spans="2:28" ht="15" hidden="1" customHeight="1" outlineLevel="1" x14ac:dyDescent="0.25">
      <c r="B292" s="150" t="s">
        <v>77</v>
      </c>
      <c r="C292" s="97">
        <v>9</v>
      </c>
      <c r="D292" s="151">
        <v>-0.90526315789473688</v>
      </c>
      <c r="E292" s="152">
        <v>1</v>
      </c>
      <c r="F292" s="151">
        <v>-0.5</v>
      </c>
      <c r="G292" s="152">
        <v>5</v>
      </c>
      <c r="H292" s="151" t="s">
        <v>135</v>
      </c>
      <c r="I292" s="152">
        <v>6</v>
      </c>
      <c r="J292" s="151">
        <v>2</v>
      </c>
      <c r="K292" s="97">
        <v>1943</v>
      </c>
      <c r="L292" s="151">
        <v>-0.23140822784810122</v>
      </c>
      <c r="M292" s="97">
        <v>4279</v>
      </c>
      <c r="N292" s="151">
        <v>-0.22664015904572565</v>
      </c>
      <c r="O292" s="97">
        <v>6222</v>
      </c>
      <c r="P292" s="151">
        <v>-0.22813546706363974</v>
      </c>
      <c r="Q292" s="152">
        <v>4264</v>
      </c>
      <c r="R292" s="151">
        <v>0.33375039099155468</v>
      </c>
      <c r="S292" s="152">
        <v>9492</v>
      </c>
      <c r="T292" s="151">
        <v>-2.9844644317252644E-2</v>
      </c>
      <c r="U292" s="152">
        <v>13756</v>
      </c>
      <c r="V292" s="151">
        <v>5.9702642323395727E-2</v>
      </c>
      <c r="W292" s="97">
        <v>6217</v>
      </c>
      <c r="X292" s="151">
        <v>6.7846100996221237E-2</v>
      </c>
      <c r="Y292" s="97">
        <v>13776</v>
      </c>
      <c r="Z292" s="151">
        <v>-0.10060716850558205</v>
      </c>
      <c r="AA292" s="97">
        <v>19993</v>
      </c>
      <c r="AB292" s="151">
        <v>-5.4212592837882601E-2</v>
      </c>
    </row>
    <row r="293" spans="2:28" hidden="1" collapsed="1" x14ac:dyDescent="0.25">
      <c r="B293" s="159">
        <v>1992</v>
      </c>
      <c r="C293" s="152">
        <v>50</v>
      </c>
      <c r="D293" s="101">
        <v>-0.9176276771004942</v>
      </c>
      <c r="E293" s="152">
        <v>2</v>
      </c>
      <c r="F293" s="101">
        <v>-0.66666666666666674</v>
      </c>
      <c r="G293" s="152">
        <v>21</v>
      </c>
      <c r="H293" s="101">
        <v>1.1000000000000001</v>
      </c>
      <c r="I293" s="152">
        <v>23</v>
      </c>
      <c r="J293" s="101">
        <v>0.4375</v>
      </c>
      <c r="K293" s="152">
        <v>7863</v>
      </c>
      <c r="L293" s="101">
        <v>-0.33606349742463903</v>
      </c>
      <c r="M293" s="152">
        <v>21703</v>
      </c>
      <c r="N293" s="101">
        <v>-0.21065648299690853</v>
      </c>
      <c r="O293" s="152">
        <v>29566</v>
      </c>
      <c r="P293" s="101">
        <v>-0.24841120545020079</v>
      </c>
      <c r="Q293" s="152">
        <v>16649</v>
      </c>
      <c r="R293" s="101">
        <v>-0.23893764856463706</v>
      </c>
      <c r="S293" s="152">
        <v>39403</v>
      </c>
      <c r="T293" s="101">
        <v>-0.20571278825995809</v>
      </c>
      <c r="U293" s="152">
        <v>56052</v>
      </c>
      <c r="V293" s="101">
        <v>-0.21588047675004196</v>
      </c>
      <c r="W293" s="152">
        <v>24564</v>
      </c>
      <c r="X293" s="101">
        <v>-0.28451590353023415</v>
      </c>
      <c r="Y293" s="152">
        <v>61127</v>
      </c>
      <c r="Z293" s="101">
        <v>-0.20730616108827304</v>
      </c>
      <c r="AA293" s="152">
        <v>85691</v>
      </c>
      <c r="AB293" s="101">
        <v>-0.23109156983265289</v>
      </c>
    </row>
    <row r="294" spans="2:28" ht="15" hidden="1" customHeight="1" outlineLevel="1" x14ac:dyDescent="0.25">
      <c r="B294" s="150" t="s">
        <v>88</v>
      </c>
      <c r="C294" s="97">
        <v>7</v>
      </c>
      <c r="D294" s="151">
        <v>-0.95424836601307195</v>
      </c>
      <c r="E294" s="152">
        <v>2</v>
      </c>
      <c r="F294" s="151">
        <v>0</v>
      </c>
      <c r="G294" s="152">
        <v>0</v>
      </c>
      <c r="H294" s="151">
        <v>-1</v>
      </c>
      <c r="I294" s="152">
        <v>2</v>
      </c>
      <c r="J294" s="151">
        <v>-0.7142857142857143</v>
      </c>
      <c r="K294" s="97">
        <v>2145</v>
      </c>
      <c r="L294" s="151">
        <v>-0.15451320457232953</v>
      </c>
      <c r="M294" s="97">
        <v>3835</v>
      </c>
      <c r="N294" s="151">
        <v>-0.38075246245761341</v>
      </c>
      <c r="O294" s="97">
        <v>5980</v>
      </c>
      <c r="P294" s="151">
        <v>-0.31500572737686139</v>
      </c>
      <c r="Q294" s="152">
        <v>4177</v>
      </c>
      <c r="R294" s="151">
        <v>-0.26422406200457993</v>
      </c>
      <c r="S294" s="152">
        <v>8178</v>
      </c>
      <c r="T294" s="151">
        <v>7.6194236083695133E-2</v>
      </c>
      <c r="U294" s="152">
        <v>12355</v>
      </c>
      <c r="V294" s="151">
        <v>-6.9373305212413361E-2</v>
      </c>
      <c r="W294" s="97">
        <v>6748</v>
      </c>
      <c r="X294" s="151">
        <v>-0.19369100250926041</v>
      </c>
      <c r="Y294" s="97">
        <v>14349</v>
      </c>
      <c r="Z294" s="151">
        <v>4.0008697542944116E-2</v>
      </c>
      <c r="AA294" s="97">
        <v>21097</v>
      </c>
      <c r="AB294" s="151">
        <v>-4.8227014346296171E-2</v>
      </c>
    </row>
    <row r="295" spans="2:28" ht="15" hidden="1" customHeight="1" outlineLevel="1" x14ac:dyDescent="0.25">
      <c r="B295" s="150" t="s">
        <v>87</v>
      </c>
      <c r="C295" s="97">
        <v>13</v>
      </c>
      <c r="D295" s="151">
        <v>-0.94491525423728817</v>
      </c>
      <c r="E295" s="152">
        <v>2</v>
      </c>
      <c r="F295" s="151">
        <v>0</v>
      </c>
      <c r="G295" s="152">
        <v>0</v>
      </c>
      <c r="H295" s="151" t="s">
        <v>135</v>
      </c>
      <c r="I295" s="152">
        <v>2</v>
      </c>
      <c r="J295" s="151">
        <v>0</v>
      </c>
      <c r="K295" s="97">
        <v>2149</v>
      </c>
      <c r="L295" s="151">
        <v>-0.10644490644490645</v>
      </c>
      <c r="M295" s="97">
        <v>4867</v>
      </c>
      <c r="N295" s="151">
        <v>3.729752770673489E-2</v>
      </c>
      <c r="O295" s="97">
        <v>7016</v>
      </c>
      <c r="P295" s="151">
        <v>-1.141327321403407E-2</v>
      </c>
      <c r="Q295" s="152">
        <v>4584</v>
      </c>
      <c r="R295" s="151">
        <v>0.11996090886880029</v>
      </c>
      <c r="S295" s="152">
        <v>9482</v>
      </c>
      <c r="T295" s="151">
        <v>0.54782892588965071</v>
      </c>
      <c r="U295" s="152">
        <v>14066</v>
      </c>
      <c r="V295" s="151">
        <v>0.37645562188081017</v>
      </c>
      <c r="W295" s="97">
        <v>6331</v>
      </c>
      <c r="X295" s="151">
        <v>-6.0124703087885978E-2</v>
      </c>
      <c r="Y295" s="97">
        <v>12013</v>
      </c>
      <c r="Z295" s="151">
        <v>0.11046404141246069</v>
      </c>
      <c r="AA295" s="97">
        <v>18344</v>
      </c>
      <c r="AB295" s="151">
        <v>4.5003987695112269E-2</v>
      </c>
    </row>
    <row r="296" spans="2:28" ht="15" hidden="1" customHeight="1" outlineLevel="1" x14ac:dyDescent="0.25">
      <c r="B296" s="150" t="s">
        <v>86</v>
      </c>
      <c r="C296" s="97">
        <v>9</v>
      </c>
      <c r="D296" s="151">
        <v>-0.8928571428571429</v>
      </c>
      <c r="E296" s="152">
        <v>0</v>
      </c>
      <c r="F296" s="151" t="s">
        <v>135</v>
      </c>
      <c r="G296" s="152">
        <v>0</v>
      </c>
      <c r="H296" s="151" t="s">
        <v>135</v>
      </c>
      <c r="I296" s="152">
        <v>0</v>
      </c>
      <c r="J296" s="151" t="s">
        <v>135</v>
      </c>
      <c r="K296" s="97">
        <v>339</v>
      </c>
      <c r="L296" s="151">
        <v>-0.42542372881355928</v>
      </c>
      <c r="M296" s="97">
        <v>1329</v>
      </c>
      <c r="N296" s="151">
        <v>7.9610073111291646E-2</v>
      </c>
      <c r="O296" s="97">
        <v>1668</v>
      </c>
      <c r="P296" s="151">
        <v>-8.4019769357495888E-2</v>
      </c>
      <c r="Q296" s="152">
        <v>975</v>
      </c>
      <c r="R296" s="151">
        <v>-0.37779195915762609</v>
      </c>
      <c r="S296" s="152">
        <v>2171</v>
      </c>
      <c r="T296" s="151">
        <v>0.625</v>
      </c>
      <c r="U296" s="152">
        <v>3146</v>
      </c>
      <c r="V296" s="151">
        <v>8.3706510506372789E-2</v>
      </c>
      <c r="W296" s="97">
        <v>1323</v>
      </c>
      <c r="X296" s="151">
        <v>-0.40963855421686746</v>
      </c>
      <c r="Y296" s="97">
        <v>3500</v>
      </c>
      <c r="Z296" s="151">
        <v>0.36345929100116869</v>
      </c>
      <c r="AA296" s="97">
        <v>4823</v>
      </c>
      <c r="AB296" s="151">
        <v>3.1198003327788104E-3</v>
      </c>
    </row>
    <row r="297" spans="2:28" ht="15" hidden="1" customHeight="1" outlineLevel="1" x14ac:dyDescent="0.25">
      <c r="B297" s="150" t="s">
        <v>85</v>
      </c>
      <c r="C297" s="97">
        <v>3</v>
      </c>
      <c r="D297" s="151">
        <v>2</v>
      </c>
      <c r="E297" s="152">
        <v>0</v>
      </c>
      <c r="F297" s="151" t="s">
        <v>135</v>
      </c>
      <c r="G297" s="152">
        <v>0</v>
      </c>
      <c r="H297" s="151" t="s">
        <v>135</v>
      </c>
      <c r="I297" s="152">
        <v>0</v>
      </c>
      <c r="J297" s="151" t="s">
        <v>135</v>
      </c>
      <c r="K297" s="97">
        <v>6</v>
      </c>
      <c r="L297" s="151">
        <v>-0.7931034482758621</v>
      </c>
      <c r="M297" s="97">
        <v>6</v>
      </c>
      <c r="N297" s="151">
        <v>0</v>
      </c>
      <c r="O297" s="97">
        <v>12</v>
      </c>
      <c r="P297" s="151">
        <v>-0.65714285714285714</v>
      </c>
      <c r="Q297" s="152">
        <v>9</v>
      </c>
      <c r="R297" s="151">
        <v>0.8</v>
      </c>
      <c r="S297" s="152">
        <v>20</v>
      </c>
      <c r="T297" s="151">
        <v>0.33333333333333326</v>
      </c>
      <c r="U297" s="152">
        <v>29</v>
      </c>
      <c r="V297" s="151">
        <v>0.44999999999999996</v>
      </c>
      <c r="W297" s="97">
        <v>18</v>
      </c>
      <c r="X297" s="151">
        <v>-0.48571428571428577</v>
      </c>
      <c r="Y297" s="97">
        <v>26</v>
      </c>
      <c r="Z297" s="151">
        <v>0.23809523809523814</v>
      </c>
      <c r="AA297" s="97">
        <v>44</v>
      </c>
      <c r="AB297" s="151">
        <v>-0.2142857142857143</v>
      </c>
    </row>
    <row r="298" spans="2:28" ht="15" hidden="1" customHeight="1" outlineLevel="1" x14ac:dyDescent="0.25">
      <c r="B298" s="150" t="s">
        <v>84</v>
      </c>
      <c r="C298" s="97">
        <v>2</v>
      </c>
      <c r="D298" s="151">
        <v>1</v>
      </c>
      <c r="E298" s="152">
        <v>0</v>
      </c>
      <c r="F298" s="151" t="s">
        <v>135</v>
      </c>
      <c r="G298" s="152">
        <v>0</v>
      </c>
      <c r="H298" s="151" t="s">
        <v>135</v>
      </c>
      <c r="I298" s="152">
        <v>0</v>
      </c>
      <c r="J298" s="151" t="s">
        <v>135</v>
      </c>
      <c r="K298" s="97">
        <v>6</v>
      </c>
      <c r="L298" s="151">
        <v>-0.25</v>
      </c>
      <c r="M298" s="97">
        <v>3</v>
      </c>
      <c r="N298" s="151">
        <v>-0.5714285714285714</v>
      </c>
      <c r="O298" s="97">
        <v>9</v>
      </c>
      <c r="P298" s="151">
        <v>-0.4</v>
      </c>
      <c r="Q298" s="152">
        <v>13</v>
      </c>
      <c r="R298" s="151">
        <v>2.25</v>
      </c>
      <c r="S298" s="152">
        <v>10</v>
      </c>
      <c r="T298" s="151">
        <v>-0.52380952380952384</v>
      </c>
      <c r="U298" s="152">
        <v>23</v>
      </c>
      <c r="V298" s="151">
        <v>-7.999999999999996E-2</v>
      </c>
      <c r="W298" s="97">
        <v>21</v>
      </c>
      <c r="X298" s="151">
        <v>0.61538461538461542</v>
      </c>
      <c r="Y298" s="97">
        <v>13</v>
      </c>
      <c r="Z298" s="151">
        <v>-0.5357142857142857</v>
      </c>
      <c r="AA298" s="97">
        <v>34</v>
      </c>
      <c r="AB298" s="151">
        <v>-0.17073170731707321</v>
      </c>
    </row>
    <row r="299" spans="2:28" ht="15" hidden="1" customHeight="1" outlineLevel="1" x14ac:dyDescent="0.25">
      <c r="B299" s="150" t="s">
        <v>83</v>
      </c>
      <c r="C299" s="97">
        <v>2</v>
      </c>
      <c r="D299" s="151" t="s">
        <v>135</v>
      </c>
      <c r="E299" s="152">
        <v>0</v>
      </c>
      <c r="F299" s="151">
        <v>-1</v>
      </c>
      <c r="G299" s="152">
        <v>0</v>
      </c>
      <c r="H299" s="151" t="s">
        <v>135</v>
      </c>
      <c r="I299" s="152">
        <v>0</v>
      </c>
      <c r="J299" s="151">
        <v>-1</v>
      </c>
      <c r="K299" s="97">
        <v>6</v>
      </c>
      <c r="L299" s="151">
        <v>-0.5</v>
      </c>
      <c r="M299" s="97">
        <v>0</v>
      </c>
      <c r="N299" s="151">
        <v>-1</v>
      </c>
      <c r="O299" s="97">
        <v>6</v>
      </c>
      <c r="P299" s="151">
        <v>-0.7</v>
      </c>
      <c r="Q299" s="152">
        <v>12</v>
      </c>
      <c r="R299" s="151">
        <v>0.19999999999999996</v>
      </c>
      <c r="S299" s="152">
        <v>12</v>
      </c>
      <c r="T299" s="151">
        <v>-0.64705882352941169</v>
      </c>
      <c r="U299" s="152">
        <v>24</v>
      </c>
      <c r="V299" s="151">
        <v>-0.45454545454545459</v>
      </c>
      <c r="W299" s="97">
        <v>20</v>
      </c>
      <c r="X299" s="151">
        <v>-0.19999999999999996</v>
      </c>
      <c r="Y299" s="97">
        <v>12</v>
      </c>
      <c r="Z299" s="151">
        <v>-0.7142857142857143</v>
      </c>
      <c r="AA299" s="97">
        <v>32</v>
      </c>
      <c r="AB299" s="151">
        <v>-0.52238805970149249</v>
      </c>
    </row>
    <row r="300" spans="2:28" ht="15" hidden="1" customHeight="1" outlineLevel="1" x14ac:dyDescent="0.25">
      <c r="B300" s="150" t="s">
        <v>82</v>
      </c>
      <c r="C300" s="97">
        <v>0</v>
      </c>
      <c r="D300" s="151" t="s">
        <v>135</v>
      </c>
      <c r="E300" s="152">
        <v>0</v>
      </c>
      <c r="F300" s="151" t="s">
        <v>135</v>
      </c>
      <c r="G300" s="152">
        <v>0</v>
      </c>
      <c r="H300" s="151" t="s">
        <v>135</v>
      </c>
      <c r="I300" s="152">
        <v>0</v>
      </c>
      <c r="J300" s="151" t="s">
        <v>135</v>
      </c>
      <c r="K300" s="97">
        <v>2</v>
      </c>
      <c r="L300" s="151">
        <v>1</v>
      </c>
      <c r="M300" s="97">
        <v>15</v>
      </c>
      <c r="N300" s="151">
        <v>-0.8728813559322034</v>
      </c>
      <c r="O300" s="97">
        <v>17</v>
      </c>
      <c r="P300" s="151">
        <v>-0.85714285714285721</v>
      </c>
      <c r="Q300" s="152">
        <v>4</v>
      </c>
      <c r="R300" s="151">
        <v>0.33333333333333326</v>
      </c>
      <c r="S300" s="152">
        <v>251</v>
      </c>
      <c r="T300" s="151">
        <v>12.210526315789474</v>
      </c>
      <c r="U300" s="152">
        <v>255</v>
      </c>
      <c r="V300" s="151">
        <v>10.590909090909092</v>
      </c>
      <c r="W300" s="97">
        <v>6</v>
      </c>
      <c r="X300" s="151">
        <v>0.5</v>
      </c>
      <c r="Y300" s="97">
        <v>266</v>
      </c>
      <c r="Z300" s="151">
        <v>0.94160583941605847</v>
      </c>
      <c r="AA300" s="97">
        <v>272</v>
      </c>
      <c r="AB300" s="151">
        <v>0.92907801418439706</v>
      </c>
    </row>
    <row r="301" spans="2:28" ht="15" hidden="1" customHeight="1" outlineLevel="1" x14ac:dyDescent="0.25">
      <c r="B301" s="150" t="s">
        <v>81</v>
      </c>
      <c r="C301" s="97">
        <v>1</v>
      </c>
      <c r="D301" s="151">
        <v>-0.5</v>
      </c>
      <c r="E301" s="152">
        <v>0</v>
      </c>
      <c r="F301" s="151" t="s">
        <v>135</v>
      </c>
      <c r="G301" s="152">
        <v>0</v>
      </c>
      <c r="H301" s="151" t="s">
        <v>135</v>
      </c>
      <c r="I301" s="152">
        <v>0</v>
      </c>
      <c r="J301" s="151" t="s">
        <v>135</v>
      </c>
      <c r="K301" s="97">
        <v>2</v>
      </c>
      <c r="L301" s="151">
        <v>-0.8</v>
      </c>
      <c r="M301" s="97">
        <v>23</v>
      </c>
      <c r="N301" s="151">
        <v>0</v>
      </c>
      <c r="O301" s="97">
        <v>25</v>
      </c>
      <c r="P301" s="151">
        <v>-0.24242424242424243</v>
      </c>
      <c r="Q301" s="152">
        <v>7</v>
      </c>
      <c r="R301" s="151">
        <v>-0.76666666666666661</v>
      </c>
      <c r="S301" s="152">
        <v>10</v>
      </c>
      <c r="T301" s="151">
        <v>-0.9173553719008265</v>
      </c>
      <c r="U301" s="152">
        <v>17</v>
      </c>
      <c r="V301" s="151">
        <v>-0.88741721854304634</v>
      </c>
      <c r="W301" s="97">
        <v>10</v>
      </c>
      <c r="X301" s="151">
        <v>-0.76190476190476186</v>
      </c>
      <c r="Y301" s="97">
        <v>33</v>
      </c>
      <c r="Z301" s="151">
        <v>-0.77083333333333337</v>
      </c>
      <c r="AA301" s="97">
        <v>43</v>
      </c>
      <c r="AB301" s="151">
        <v>-0.76881720430107525</v>
      </c>
    </row>
    <row r="302" spans="2:28" ht="15" hidden="1" customHeight="1" outlineLevel="1" x14ac:dyDescent="0.25">
      <c r="B302" s="150" t="s">
        <v>80</v>
      </c>
      <c r="C302" s="97">
        <v>76</v>
      </c>
      <c r="D302" s="151">
        <v>0.10144927536231885</v>
      </c>
      <c r="E302" s="152">
        <v>0</v>
      </c>
      <c r="F302" s="151" t="s">
        <v>135</v>
      </c>
      <c r="G302" s="152">
        <v>0</v>
      </c>
      <c r="H302" s="151" t="s">
        <v>135</v>
      </c>
      <c r="I302" s="152">
        <v>0</v>
      </c>
      <c r="J302" s="151" t="s">
        <v>135</v>
      </c>
      <c r="K302" s="97">
        <v>145</v>
      </c>
      <c r="L302" s="151">
        <v>-0.69917012448132776</v>
      </c>
      <c r="M302" s="97">
        <v>1234</v>
      </c>
      <c r="N302" s="151">
        <v>-7.0783132530120474E-2</v>
      </c>
      <c r="O302" s="97">
        <v>1379</v>
      </c>
      <c r="P302" s="151">
        <v>-0.23812154696132593</v>
      </c>
      <c r="Q302" s="152">
        <v>571</v>
      </c>
      <c r="R302" s="151">
        <v>-0.4423828125</v>
      </c>
      <c r="S302" s="152">
        <v>1911</v>
      </c>
      <c r="T302" s="151">
        <v>-0.13841298467087471</v>
      </c>
      <c r="U302" s="152">
        <v>2482</v>
      </c>
      <c r="V302" s="151">
        <v>-0.23442319555829738</v>
      </c>
      <c r="W302" s="97">
        <v>792</v>
      </c>
      <c r="X302" s="151">
        <v>-0.49714285714285711</v>
      </c>
      <c r="Y302" s="97">
        <v>3145</v>
      </c>
      <c r="Z302" s="151">
        <v>-0.11308516638465882</v>
      </c>
      <c r="AA302" s="97">
        <v>3937</v>
      </c>
      <c r="AB302" s="151">
        <v>-0.23120484280413978</v>
      </c>
    </row>
    <row r="303" spans="2:28" ht="15" hidden="1" customHeight="1" outlineLevel="1" x14ac:dyDescent="0.25">
      <c r="B303" s="150" t="s">
        <v>79</v>
      </c>
      <c r="C303" s="97">
        <v>159</v>
      </c>
      <c r="D303" s="151">
        <v>3.2467532467532534E-2</v>
      </c>
      <c r="E303" s="152">
        <v>0</v>
      </c>
      <c r="F303" s="151" t="s">
        <v>135</v>
      </c>
      <c r="G303" s="152">
        <v>5</v>
      </c>
      <c r="H303" s="151">
        <v>0</v>
      </c>
      <c r="I303" s="152">
        <v>5</v>
      </c>
      <c r="J303" s="151">
        <v>0</v>
      </c>
      <c r="K303" s="97">
        <v>2230</v>
      </c>
      <c r="L303" s="151">
        <v>-0.27971576227390182</v>
      </c>
      <c r="M303" s="97">
        <v>5856</v>
      </c>
      <c r="N303" s="151">
        <v>0.85316455696202542</v>
      </c>
      <c r="O303" s="97">
        <v>8086</v>
      </c>
      <c r="P303" s="151">
        <v>0.2925191815856778</v>
      </c>
      <c r="Q303" s="152">
        <v>3838</v>
      </c>
      <c r="R303" s="151">
        <v>-0.1318706175073513</v>
      </c>
      <c r="S303" s="152">
        <v>8754</v>
      </c>
      <c r="T303" s="151">
        <v>-0.15067429902008345</v>
      </c>
      <c r="U303" s="152">
        <v>12592</v>
      </c>
      <c r="V303" s="151">
        <v>-0.14502987506789788</v>
      </c>
      <c r="W303" s="97">
        <v>6227</v>
      </c>
      <c r="X303" s="151">
        <v>-0.1882414287576587</v>
      </c>
      <c r="Y303" s="97">
        <v>14615</v>
      </c>
      <c r="Z303" s="151">
        <v>8.4842636579572472E-2</v>
      </c>
      <c r="AA303" s="97">
        <v>20842</v>
      </c>
      <c r="AB303" s="151">
        <v>-1.4236390294660173E-2</v>
      </c>
    </row>
    <row r="304" spans="2:28" ht="15" hidden="1" customHeight="1" outlineLevel="1" x14ac:dyDescent="0.25">
      <c r="B304" s="150" t="s">
        <v>78</v>
      </c>
      <c r="C304" s="97">
        <v>240</v>
      </c>
      <c r="D304" s="151">
        <v>2.116883116883117</v>
      </c>
      <c r="E304" s="152">
        <v>0</v>
      </c>
      <c r="F304" s="151" t="s">
        <v>135</v>
      </c>
      <c r="G304" s="152">
        <v>5</v>
      </c>
      <c r="H304" s="151">
        <v>-0.375</v>
      </c>
      <c r="I304" s="152">
        <v>5</v>
      </c>
      <c r="J304" s="151">
        <v>-0.375</v>
      </c>
      <c r="K304" s="97">
        <v>2285</v>
      </c>
      <c r="L304" s="151">
        <v>6.4275733581741878E-2</v>
      </c>
      <c r="M304" s="97">
        <v>4794</v>
      </c>
      <c r="N304" s="151">
        <v>0.29079159935379639</v>
      </c>
      <c r="O304" s="97">
        <v>7079</v>
      </c>
      <c r="P304" s="151">
        <v>0.20781436614912141</v>
      </c>
      <c r="Q304" s="152">
        <v>4489</v>
      </c>
      <c r="R304" s="151">
        <v>-5.115197632635804E-2</v>
      </c>
      <c r="S304" s="152">
        <v>9025</v>
      </c>
      <c r="T304" s="151">
        <v>-0.22003284072249585</v>
      </c>
      <c r="U304" s="152">
        <v>13514</v>
      </c>
      <c r="V304" s="151">
        <v>-0.17102196049564466</v>
      </c>
      <c r="W304" s="97">
        <v>7014</v>
      </c>
      <c r="X304" s="151">
        <v>8.4831056793672754E-3</v>
      </c>
      <c r="Y304" s="97">
        <v>13824</v>
      </c>
      <c r="Z304" s="151">
        <v>-9.6057019551428757E-2</v>
      </c>
      <c r="AA304" s="97">
        <v>20838</v>
      </c>
      <c r="AB304" s="151">
        <v>-6.3376483279395934E-2</v>
      </c>
    </row>
    <row r="305" spans="2:28" ht="15" hidden="1" customHeight="1" outlineLevel="1" x14ac:dyDescent="0.25">
      <c r="B305" s="150" t="s">
        <v>77</v>
      </c>
      <c r="C305" s="97">
        <v>95</v>
      </c>
      <c r="D305" s="151">
        <v>-0.39102564102564108</v>
      </c>
      <c r="E305" s="152">
        <v>2</v>
      </c>
      <c r="F305" s="151" t="s">
        <v>135</v>
      </c>
      <c r="G305" s="152">
        <v>0</v>
      </c>
      <c r="H305" s="151">
        <v>-1</v>
      </c>
      <c r="I305" s="152">
        <v>2</v>
      </c>
      <c r="J305" s="151">
        <v>-0.33333333333333337</v>
      </c>
      <c r="K305" s="97">
        <v>2528</v>
      </c>
      <c r="L305" s="151">
        <v>-2.7613412228796319E-3</v>
      </c>
      <c r="M305" s="97">
        <v>5533</v>
      </c>
      <c r="N305" s="151">
        <v>0.2675830469644902</v>
      </c>
      <c r="O305" s="97">
        <v>8061</v>
      </c>
      <c r="P305" s="151">
        <v>0.16826086956521746</v>
      </c>
      <c r="Q305" s="152">
        <v>3197</v>
      </c>
      <c r="R305" s="151">
        <v>-0.29828797190517997</v>
      </c>
      <c r="S305" s="152">
        <v>9784</v>
      </c>
      <c r="T305" s="151">
        <v>-0.11022189887231726</v>
      </c>
      <c r="U305" s="152">
        <v>12981</v>
      </c>
      <c r="V305" s="151">
        <v>-0.16531635802469136</v>
      </c>
      <c r="W305" s="97">
        <v>5822</v>
      </c>
      <c r="X305" s="151">
        <v>-0.19663308955429837</v>
      </c>
      <c r="Y305" s="97">
        <v>15317</v>
      </c>
      <c r="Z305" s="151">
        <v>-3.0590991929184685E-3</v>
      </c>
      <c r="AA305" s="97">
        <v>21139</v>
      </c>
      <c r="AB305" s="151">
        <v>-6.510105700765112E-2</v>
      </c>
    </row>
    <row r="306" spans="2:28" hidden="1" collapsed="1" x14ac:dyDescent="0.25">
      <c r="B306" s="159">
        <v>1991</v>
      </c>
      <c r="C306" s="152">
        <v>607</v>
      </c>
      <c r="D306" s="101">
        <v>-0.34941050375133975</v>
      </c>
      <c r="E306" s="152">
        <v>6</v>
      </c>
      <c r="F306" s="101">
        <v>-0.1428571428571429</v>
      </c>
      <c r="G306" s="152">
        <v>10</v>
      </c>
      <c r="H306" s="101">
        <v>-0.52380952380952384</v>
      </c>
      <c r="I306" s="152">
        <v>16</v>
      </c>
      <c r="J306" s="101">
        <v>-0.4285714285714286</v>
      </c>
      <c r="K306" s="152">
        <v>11843</v>
      </c>
      <c r="L306" s="101">
        <v>-0.14503320820098176</v>
      </c>
      <c r="M306" s="152">
        <v>27495</v>
      </c>
      <c r="N306" s="101">
        <v>0.10666130006037422</v>
      </c>
      <c r="O306" s="152">
        <v>39338</v>
      </c>
      <c r="P306" s="101">
        <v>1.6564591570406018E-2</v>
      </c>
      <c r="Q306" s="152">
        <v>21876</v>
      </c>
      <c r="R306" s="101">
        <v>-0.1625129206385667</v>
      </c>
      <c r="S306" s="152">
        <v>49608</v>
      </c>
      <c r="T306" s="101">
        <v>-1.4991164148283498E-2</v>
      </c>
      <c r="U306" s="152">
        <v>71484</v>
      </c>
      <c r="V306" s="101">
        <v>-6.5373149939856656E-2</v>
      </c>
      <c r="W306" s="152">
        <v>34332</v>
      </c>
      <c r="X306" s="101">
        <v>-0.16085351844157114</v>
      </c>
      <c r="Y306" s="152">
        <v>77113</v>
      </c>
      <c r="Z306" s="101">
        <v>2.5043533743636104E-2</v>
      </c>
      <c r="AA306" s="152">
        <v>111445</v>
      </c>
      <c r="AB306" s="101">
        <v>-4.0441872879750651E-2</v>
      </c>
    </row>
    <row r="307" spans="2:28" ht="15" hidden="1" customHeight="1" outlineLevel="1" x14ac:dyDescent="0.25">
      <c r="B307" s="150" t="s">
        <v>88</v>
      </c>
      <c r="C307" s="97">
        <v>153</v>
      </c>
      <c r="D307" s="151">
        <v>0.17692307692307696</v>
      </c>
      <c r="E307" s="152">
        <v>2</v>
      </c>
      <c r="F307" s="151" t="s">
        <v>135</v>
      </c>
      <c r="G307" s="152">
        <v>5</v>
      </c>
      <c r="H307" s="151" t="s">
        <v>135</v>
      </c>
      <c r="I307" s="152">
        <v>7</v>
      </c>
      <c r="J307" s="151" t="s">
        <v>135</v>
      </c>
      <c r="K307" s="97">
        <v>2537</v>
      </c>
      <c r="L307" s="151">
        <v>6.9110830172776971E-2</v>
      </c>
      <c r="M307" s="97">
        <v>6193</v>
      </c>
      <c r="N307" s="151">
        <v>1.0284965607599084</v>
      </c>
      <c r="O307" s="97">
        <v>8730</v>
      </c>
      <c r="P307" s="151">
        <v>0.60892001474382607</v>
      </c>
      <c r="Q307" s="152">
        <v>5677</v>
      </c>
      <c r="R307" s="151">
        <v>0.25071601674377608</v>
      </c>
      <c r="S307" s="152">
        <v>7599</v>
      </c>
      <c r="T307" s="151">
        <v>-0.27759292708432359</v>
      </c>
      <c r="U307" s="152">
        <v>13276</v>
      </c>
      <c r="V307" s="151">
        <v>-0.11834240935051132</v>
      </c>
      <c r="W307" s="97">
        <v>8369</v>
      </c>
      <c r="X307" s="151">
        <v>0.18844078386821916</v>
      </c>
      <c r="Y307" s="97">
        <v>13797</v>
      </c>
      <c r="Z307" s="151">
        <v>1.6578249336870021E-2</v>
      </c>
      <c r="AA307" s="97">
        <v>22166</v>
      </c>
      <c r="AB307" s="151">
        <v>7.5288638789172468E-2</v>
      </c>
    </row>
    <row r="308" spans="2:28" ht="15" hidden="1" customHeight="1" outlineLevel="1" x14ac:dyDescent="0.25">
      <c r="B308" s="150" t="s">
        <v>87</v>
      </c>
      <c r="C308" s="97">
        <v>236</v>
      </c>
      <c r="D308" s="151">
        <v>0.78787878787878785</v>
      </c>
      <c r="E308" s="152">
        <v>2</v>
      </c>
      <c r="F308" s="151" t="s">
        <v>135</v>
      </c>
      <c r="G308" s="152">
        <v>0</v>
      </c>
      <c r="H308" s="151" t="s">
        <v>135</v>
      </c>
      <c r="I308" s="152">
        <v>2</v>
      </c>
      <c r="J308" s="151" t="s">
        <v>135</v>
      </c>
      <c r="K308" s="97">
        <v>2405</v>
      </c>
      <c r="L308" s="151">
        <v>6.6518847006651782E-2</v>
      </c>
      <c r="M308" s="97">
        <v>4692</v>
      </c>
      <c r="N308" s="151">
        <v>0.72563442442074289</v>
      </c>
      <c r="O308" s="97">
        <v>7097</v>
      </c>
      <c r="P308" s="151">
        <v>0.42681946119823078</v>
      </c>
      <c r="Q308" s="152">
        <v>4093</v>
      </c>
      <c r="R308" s="151">
        <v>0.15621468926553672</v>
      </c>
      <c r="S308" s="152">
        <v>6126</v>
      </c>
      <c r="T308" s="151">
        <v>-0.24575227776409747</v>
      </c>
      <c r="U308" s="152">
        <v>10219</v>
      </c>
      <c r="V308" s="151">
        <v>-0.12373520836906193</v>
      </c>
      <c r="W308" s="97">
        <v>6736</v>
      </c>
      <c r="X308" s="151">
        <v>0.13649401046060405</v>
      </c>
      <c r="Y308" s="97">
        <v>10818</v>
      </c>
      <c r="Z308" s="151">
        <v>-2.1215755004151404E-3</v>
      </c>
      <c r="AA308" s="97">
        <v>17554</v>
      </c>
      <c r="AB308" s="151">
        <v>4.6875E-2</v>
      </c>
    </row>
    <row r="309" spans="2:28" ht="15" hidden="1" customHeight="1" outlineLevel="1" x14ac:dyDescent="0.25">
      <c r="B309" s="150" t="s">
        <v>86</v>
      </c>
      <c r="C309" s="97">
        <v>84</v>
      </c>
      <c r="D309" s="151">
        <v>2.2307692307692308</v>
      </c>
      <c r="E309" s="152">
        <v>0</v>
      </c>
      <c r="F309" s="151" t="s">
        <v>135</v>
      </c>
      <c r="G309" s="152">
        <v>0</v>
      </c>
      <c r="H309" s="151" t="s">
        <v>135</v>
      </c>
      <c r="I309" s="152">
        <v>0</v>
      </c>
      <c r="J309" s="151" t="s">
        <v>135</v>
      </c>
      <c r="K309" s="97">
        <v>590</v>
      </c>
      <c r="L309" s="151">
        <v>0.3318284424379232</v>
      </c>
      <c r="M309" s="97">
        <v>1231</v>
      </c>
      <c r="N309" s="151">
        <v>0.70498614958448758</v>
      </c>
      <c r="O309" s="97">
        <v>1821</v>
      </c>
      <c r="P309" s="151">
        <v>0.5630901287553649</v>
      </c>
      <c r="Q309" s="152">
        <v>1567</v>
      </c>
      <c r="R309" s="151">
        <v>0.2823240589198035</v>
      </c>
      <c r="S309" s="152">
        <v>1336</v>
      </c>
      <c r="T309" s="151">
        <v>-0.43699957859249894</v>
      </c>
      <c r="U309" s="152">
        <v>2903</v>
      </c>
      <c r="V309" s="151">
        <v>-0.19248956884561896</v>
      </c>
      <c r="W309" s="97">
        <v>2241</v>
      </c>
      <c r="X309" s="151">
        <v>0.3252513305736251</v>
      </c>
      <c r="Y309" s="97">
        <v>2567</v>
      </c>
      <c r="Z309" s="151">
        <v>-0.17059773828756053</v>
      </c>
      <c r="AA309" s="97">
        <v>4808</v>
      </c>
      <c r="AB309" s="151">
        <v>4.5967404931048783E-3</v>
      </c>
    </row>
    <row r="310" spans="2:28" ht="15" hidden="1" customHeight="1" outlineLevel="1" x14ac:dyDescent="0.25">
      <c r="B310" s="150" t="s">
        <v>85</v>
      </c>
      <c r="C310" s="97">
        <v>1</v>
      </c>
      <c r="D310" s="151">
        <v>0</v>
      </c>
      <c r="E310" s="152">
        <v>0</v>
      </c>
      <c r="F310" s="151" t="s">
        <v>135</v>
      </c>
      <c r="G310" s="152">
        <v>0</v>
      </c>
      <c r="H310" s="151" t="s">
        <v>135</v>
      </c>
      <c r="I310" s="152">
        <v>0</v>
      </c>
      <c r="J310" s="151" t="s">
        <v>135</v>
      </c>
      <c r="K310" s="97">
        <v>29</v>
      </c>
      <c r="L310" s="151">
        <v>1.6363636363636362</v>
      </c>
      <c r="M310" s="97">
        <v>6</v>
      </c>
      <c r="N310" s="151">
        <v>0</v>
      </c>
      <c r="O310" s="97">
        <v>35</v>
      </c>
      <c r="P310" s="151">
        <v>1.0588235294117645</v>
      </c>
      <c r="Q310" s="152">
        <v>5</v>
      </c>
      <c r="R310" s="151">
        <v>0.25</v>
      </c>
      <c r="S310" s="152">
        <v>15</v>
      </c>
      <c r="T310" s="151">
        <v>-0.54545454545454541</v>
      </c>
      <c r="U310" s="152">
        <v>20</v>
      </c>
      <c r="V310" s="151">
        <v>-0.45945945945945943</v>
      </c>
      <c r="W310" s="97">
        <v>35</v>
      </c>
      <c r="X310" s="151">
        <v>1.1875</v>
      </c>
      <c r="Y310" s="97">
        <v>21</v>
      </c>
      <c r="Z310" s="151">
        <v>-0.46153846153846156</v>
      </c>
      <c r="AA310" s="97">
        <v>56</v>
      </c>
      <c r="AB310" s="151">
        <v>1.8181818181818077E-2</v>
      </c>
    </row>
    <row r="311" spans="2:28" ht="15" hidden="1" customHeight="1" outlineLevel="1" x14ac:dyDescent="0.25">
      <c r="B311" s="150" t="s">
        <v>84</v>
      </c>
      <c r="C311" s="97">
        <v>1</v>
      </c>
      <c r="D311" s="151">
        <v>-0.5</v>
      </c>
      <c r="E311" s="152">
        <v>0</v>
      </c>
      <c r="F311" s="151" t="s">
        <v>135</v>
      </c>
      <c r="G311" s="152">
        <v>0</v>
      </c>
      <c r="H311" s="151" t="s">
        <v>135</v>
      </c>
      <c r="I311" s="152">
        <v>0</v>
      </c>
      <c r="J311" s="151" t="s">
        <v>135</v>
      </c>
      <c r="K311" s="97">
        <v>8</v>
      </c>
      <c r="L311" s="151">
        <v>-0.61904761904761907</v>
      </c>
      <c r="M311" s="97">
        <v>7</v>
      </c>
      <c r="N311" s="151" t="s">
        <v>135</v>
      </c>
      <c r="O311" s="97">
        <v>15</v>
      </c>
      <c r="P311" s="151">
        <v>-0.2857142857142857</v>
      </c>
      <c r="Q311" s="152">
        <v>4</v>
      </c>
      <c r="R311" s="151">
        <v>3</v>
      </c>
      <c r="S311" s="152">
        <v>21</v>
      </c>
      <c r="T311" s="151">
        <v>2</v>
      </c>
      <c r="U311" s="152">
        <v>25</v>
      </c>
      <c r="V311" s="151">
        <v>2.125</v>
      </c>
      <c r="W311" s="97">
        <v>13</v>
      </c>
      <c r="X311" s="151">
        <v>-0.45833333333333337</v>
      </c>
      <c r="Y311" s="97">
        <v>28</v>
      </c>
      <c r="Z311" s="151">
        <v>3</v>
      </c>
      <c r="AA311" s="97">
        <v>41</v>
      </c>
      <c r="AB311" s="151">
        <v>0.32258064516129026</v>
      </c>
    </row>
    <row r="312" spans="2:28" ht="15" hidden="1" customHeight="1" outlineLevel="1" x14ac:dyDescent="0.25">
      <c r="B312" s="150" t="s">
        <v>83</v>
      </c>
      <c r="C312" s="97">
        <v>0</v>
      </c>
      <c r="D312" s="151">
        <v>-1</v>
      </c>
      <c r="E312" s="152">
        <v>3</v>
      </c>
      <c r="F312" s="151" t="s">
        <v>135</v>
      </c>
      <c r="G312" s="152">
        <v>0</v>
      </c>
      <c r="H312" s="151" t="s">
        <v>135</v>
      </c>
      <c r="I312" s="152">
        <v>3</v>
      </c>
      <c r="J312" s="151" t="s">
        <v>135</v>
      </c>
      <c r="K312" s="97">
        <v>12</v>
      </c>
      <c r="L312" s="151">
        <v>5</v>
      </c>
      <c r="M312" s="97">
        <v>8</v>
      </c>
      <c r="N312" s="151">
        <v>0.33333333333333326</v>
      </c>
      <c r="O312" s="97">
        <v>20</v>
      </c>
      <c r="P312" s="151">
        <v>1.5</v>
      </c>
      <c r="Q312" s="152">
        <v>10</v>
      </c>
      <c r="R312" s="151">
        <v>-9.0909090909090939E-2</v>
      </c>
      <c r="S312" s="152">
        <v>34</v>
      </c>
      <c r="T312" s="151">
        <v>0.54545454545454541</v>
      </c>
      <c r="U312" s="152">
        <v>44</v>
      </c>
      <c r="V312" s="151">
        <v>0.33333333333333326</v>
      </c>
      <c r="W312" s="97">
        <v>25</v>
      </c>
      <c r="X312" s="151">
        <v>0.47058823529411775</v>
      </c>
      <c r="Y312" s="97">
        <v>42</v>
      </c>
      <c r="Z312" s="151">
        <v>0.5</v>
      </c>
      <c r="AA312" s="97">
        <v>67</v>
      </c>
      <c r="AB312" s="151">
        <v>0.48888888888888893</v>
      </c>
    </row>
    <row r="313" spans="2:28" ht="15" hidden="1" customHeight="1" outlineLevel="1" x14ac:dyDescent="0.25">
      <c r="B313" s="150" t="s">
        <v>82</v>
      </c>
      <c r="C313" s="97">
        <v>0</v>
      </c>
      <c r="D313" s="151" t="s">
        <v>135</v>
      </c>
      <c r="E313" s="152">
        <v>0</v>
      </c>
      <c r="F313" s="151" t="s">
        <v>135</v>
      </c>
      <c r="G313" s="152">
        <v>0</v>
      </c>
      <c r="H313" s="151" t="s">
        <v>135</v>
      </c>
      <c r="I313" s="152">
        <v>0</v>
      </c>
      <c r="J313" s="151" t="s">
        <v>135</v>
      </c>
      <c r="K313" s="97">
        <v>1</v>
      </c>
      <c r="L313" s="151">
        <v>-0.97619047619047616</v>
      </c>
      <c r="M313" s="97">
        <v>118</v>
      </c>
      <c r="N313" s="151">
        <v>58</v>
      </c>
      <c r="O313" s="97">
        <v>119</v>
      </c>
      <c r="P313" s="151">
        <v>1.7045454545454546</v>
      </c>
      <c r="Q313" s="152">
        <v>3</v>
      </c>
      <c r="R313" s="151">
        <v>0</v>
      </c>
      <c r="S313" s="152">
        <v>19</v>
      </c>
      <c r="T313" s="151">
        <v>0.11764705882352944</v>
      </c>
      <c r="U313" s="152">
        <v>22</v>
      </c>
      <c r="V313" s="151">
        <v>0.10000000000000009</v>
      </c>
      <c r="W313" s="97">
        <v>4</v>
      </c>
      <c r="X313" s="151">
        <v>-0.91111111111111109</v>
      </c>
      <c r="Y313" s="97">
        <v>137</v>
      </c>
      <c r="Z313" s="151">
        <v>6.2105263157894735</v>
      </c>
      <c r="AA313" s="97">
        <v>141</v>
      </c>
      <c r="AB313" s="151">
        <v>1.203125</v>
      </c>
    </row>
    <row r="314" spans="2:28" ht="15" hidden="1" customHeight="1" outlineLevel="1" x14ac:dyDescent="0.25">
      <c r="B314" s="150" t="s">
        <v>81</v>
      </c>
      <c r="C314" s="97">
        <v>2</v>
      </c>
      <c r="D314" s="151" t="s">
        <v>135</v>
      </c>
      <c r="E314" s="152">
        <v>0</v>
      </c>
      <c r="F314" s="151" t="s">
        <v>135</v>
      </c>
      <c r="G314" s="152">
        <v>0</v>
      </c>
      <c r="H314" s="151" t="s">
        <v>135</v>
      </c>
      <c r="I314" s="152">
        <v>0</v>
      </c>
      <c r="J314" s="151" t="s">
        <v>135</v>
      </c>
      <c r="K314" s="97">
        <v>10</v>
      </c>
      <c r="L314" s="151">
        <v>0.66666666666666674</v>
      </c>
      <c r="M314" s="97">
        <v>23</v>
      </c>
      <c r="N314" s="151" t="s">
        <v>135</v>
      </c>
      <c r="O314" s="97">
        <v>33</v>
      </c>
      <c r="P314" s="151">
        <v>4.5</v>
      </c>
      <c r="Q314" s="152">
        <v>30</v>
      </c>
      <c r="R314" s="151">
        <v>4</v>
      </c>
      <c r="S314" s="152">
        <v>121</v>
      </c>
      <c r="T314" s="151">
        <v>16.285714285714285</v>
      </c>
      <c r="U314" s="152">
        <v>151</v>
      </c>
      <c r="V314" s="151">
        <v>10.615384615384615</v>
      </c>
      <c r="W314" s="97">
        <v>42</v>
      </c>
      <c r="X314" s="151">
        <v>2.5</v>
      </c>
      <c r="Y314" s="97">
        <v>144</v>
      </c>
      <c r="Z314" s="151">
        <v>19.571428571428573</v>
      </c>
      <c r="AA314" s="97">
        <v>186</v>
      </c>
      <c r="AB314" s="151">
        <v>8.7894736842105257</v>
      </c>
    </row>
    <row r="315" spans="2:28" ht="15" hidden="1" customHeight="1" outlineLevel="1" x14ac:dyDescent="0.25">
      <c r="B315" s="150" t="s">
        <v>80</v>
      </c>
      <c r="C315" s="97">
        <v>69</v>
      </c>
      <c r="D315" s="151">
        <v>33.5</v>
      </c>
      <c r="E315" s="152">
        <v>0</v>
      </c>
      <c r="F315" s="151" t="s">
        <v>135</v>
      </c>
      <c r="G315" s="152">
        <v>0</v>
      </c>
      <c r="H315" s="151" t="s">
        <v>135</v>
      </c>
      <c r="I315" s="152">
        <v>0</v>
      </c>
      <c r="J315" s="151" t="s">
        <v>135</v>
      </c>
      <c r="K315" s="97">
        <v>482</v>
      </c>
      <c r="L315" s="151">
        <v>-0.19933554817275745</v>
      </c>
      <c r="M315" s="97">
        <v>1328</v>
      </c>
      <c r="N315" s="151">
        <v>-0.24070897655803314</v>
      </c>
      <c r="O315" s="97">
        <v>1810</v>
      </c>
      <c r="P315" s="151">
        <v>-0.23011484474691624</v>
      </c>
      <c r="Q315" s="152">
        <v>1024</v>
      </c>
      <c r="R315" s="151">
        <v>-0.16202945990180029</v>
      </c>
      <c r="S315" s="152">
        <v>2218</v>
      </c>
      <c r="T315" s="151">
        <v>1.2785388127853903E-2</v>
      </c>
      <c r="U315" s="152">
        <v>3242</v>
      </c>
      <c r="V315" s="151">
        <v>-4.9824150058616623E-2</v>
      </c>
      <c r="W315" s="97">
        <v>1575</v>
      </c>
      <c r="X315" s="151">
        <v>-0.13745892661555315</v>
      </c>
      <c r="Y315" s="97">
        <v>3546</v>
      </c>
      <c r="Z315" s="151">
        <v>-9.9771515613099826E-2</v>
      </c>
      <c r="AA315" s="97">
        <v>5121</v>
      </c>
      <c r="AB315" s="151">
        <v>-0.11170858629661751</v>
      </c>
    </row>
    <row r="316" spans="2:28" ht="15" hidden="1" customHeight="1" outlineLevel="1" x14ac:dyDescent="0.25">
      <c r="B316" s="150" t="s">
        <v>79</v>
      </c>
      <c r="C316" s="97">
        <v>154</v>
      </c>
      <c r="D316" s="151" t="s">
        <v>135</v>
      </c>
      <c r="E316" s="152">
        <v>0</v>
      </c>
      <c r="F316" s="151" t="s">
        <v>135</v>
      </c>
      <c r="G316" s="152">
        <v>5</v>
      </c>
      <c r="H316" s="151" t="s">
        <v>135</v>
      </c>
      <c r="I316" s="152">
        <v>5</v>
      </c>
      <c r="J316" s="151" t="s">
        <v>135</v>
      </c>
      <c r="K316" s="97">
        <v>3096</v>
      </c>
      <c r="L316" s="151">
        <v>7.4253990284524729E-2</v>
      </c>
      <c r="M316" s="97">
        <v>3160</v>
      </c>
      <c r="N316" s="151">
        <v>-0.35850588712951681</v>
      </c>
      <c r="O316" s="97">
        <v>6256</v>
      </c>
      <c r="P316" s="151">
        <v>-0.19877049180327866</v>
      </c>
      <c r="Q316" s="152">
        <v>4421</v>
      </c>
      <c r="R316" s="151">
        <v>-0.14751253374469731</v>
      </c>
      <c r="S316" s="152">
        <v>10307</v>
      </c>
      <c r="T316" s="151">
        <v>7.9267015706806276E-2</v>
      </c>
      <c r="U316" s="152">
        <v>14728</v>
      </c>
      <c r="V316" s="151">
        <v>-5.4288816503800241E-4</v>
      </c>
      <c r="W316" s="97">
        <v>7671</v>
      </c>
      <c r="X316" s="151">
        <v>-4.9206742687159188E-2</v>
      </c>
      <c r="Y316" s="97">
        <v>13472</v>
      </c>
      <c r="Z316" s="151">
        <v>-6.9356175739154424E-2</v>
      </c>
      <c r="AA316" s="97">
        <v>21143</v>
      </c>
      <c r="AB316" s="151">
        <v>-6.2145138396025534E-2</v>
      </c>
    </row>
    <row r="317" spans="2:28" ht="15" hidden="1" customHeight="1" outlineLevel="1" x14ac:dyDescent="0.25">
      <c r="B317" s="150" t="s">
        <v>78</v>
      </c>
      <c r="C317" s="97">
        <v>77</v>
      </c>
      <c r="D317" s="151">
        <v>6</v>
      </c>
      <c r="E317" s="152">
        <v>0</v>
      </c>
      <c r="F317" s="151">
        <v>-1</v>
      </c>
      <c r="G317" s="152">
        <v>8</v>
      </c>
      <c r="H317" s="151" t="s">
        <v>135</v>
      </c>
      <c r="I317" s="152">
        <v>8</v>
      </c>
      <c r="J317" s="151">
        <v>1.6666666666666665</v>
      </c>
      <c r="K317" s="97">
        <v>2147</v>
      </c>
      <c r="L317" s="151">
        <v>-0.24956308982873121</v>
      </c>
      <c r="M317" s="97">
        <v>3714</v>
      </c>
      <c r="N317" s="151">
        <v>-0.13828306264501156</v>
      </c>
      <c r="O317" s="97">
        <v>5861</v>
      </c>
      <c r="P317" s="151">
        <v>-0.18268023985497139</v>
      </c>
      <c r="Q317" s="152">
        <v>4731</v>
      </c>
      <c r="R317" s="151">
        <v>-0.17750347705146041</v>
      </c>
      <c r="S317" s="152">
        <v>11571</v>
      </c>
      <c r="T317" s="151">
        <v>0.10907696731524963</v>
      </c>
      <c r="U317" s="152">
        <v>16302</v>
      </c>
      <c r="V317" s="151">
        <v>7.2289156626506035E-3</v>
      </c>
      <c r="W317" s="97">
        <v>6955</v>
      </c>
      <c r="X317" s="151">
        <v>-0.19381013098411959</v>
      </c>
      <c r="Y317" s="97">
        <v>15293</v>
      </c>
      <c r="Z317" s="151">
        <v>3.7305840059689288E-2</v>
      </c>
      <c r="AA317" s="97">
        <v>22248</v>
      </c>
      <c r="AB317" s="151">
        <v>-4.8010269576379994E-2</v>
      </c>
    </row>
    <row r="318" spans="2:28" ht="15" hidden="1" customHeight="1" outlineLevel="1" x14ac:dyDescent="0.25">
      <c r="B318" s="150" t="s">
        <v>77</v>
      </c>
      <c r="C318" s="97">
        <v>156</v>
      </c>
      <c r="D318" s="151" t="s">
        <v>135</v>
      </c>
      <c r="E318" s="152">
        <v>0</v>
      </c>
      <c r="F318" s="151" t="s">
        <v>135</v>
      </c>
      <c r="G318" s="152">
        <v>3</v>
      </c>
      <c r="H318" s="151" t="s">
        <v>135</v>
      </c>
      <c r="I318" s="152">
        <v>3</v>
      </c>
      <c r="J318" s="151" t="s">
        <v>135</v>
      </c>
      <c r="K318" s="97">
        <v>2535</v>
      </c>
      <c r="L318" s="151">
        <v>-0.13540245566166442</v>
      </c>
      <c r="M318" s="97">
        <v>4365</v>
      </c>
      <c r="N318" s="151">
        <v>0.25179237166618873</v>
      </c>
      <c r="O318" s="97">
        <v>6900</v>
      </c>
      <c r="P318" s="151">
        <v>7.4933790310017123E-2</v>
      </c>
      <c r="Q318" s="152">
        <v>4556</v>
      </c>
      <c r="R318" s="151">
        <v>-0.29210689869484152</v>
      </c>
      <c r="S318" s="152">
        <v>10996</v>
      </c>
      <c r="T318" s="151">
        <v>-7.7748888702507735E-2</v>
      </c>
      <c r="U318" s="152">
        <v>15552</v>
      </c>
      <c r="V318" s="151">
        <v>-0.15289503785609238</v>
      </c>
      <c r="W318" s="97">
        <v>7247</v>
      </c>
      <c r="X318" s="151">
        <v>-0.22640905209222884</v>
      </c>
      <c r="Y318" s="97">
        <v>15364</v>
      </c>
      <c r="Z318" s="151">
        <v>-2.9850746268657025E-3</v>
      </c>
      <c r="AA318" s="97">
        <v>22611</v>
      </c>
      <c r="AB318" s="151">
        <v>-8.7456614738881222E-2</v>
      </c>
    </row>
    <row r="319" spans="2:28" hidden="1" collapsed="1" x14ac:dyDescent="0.25">
      <c r="B319" s="159">
        <v>1990</v>
      </c>
      <c r="C319" s="152">
        <v>933</v>
      </c>
      <c r="D319" s="101">
        <v>2.029220779220779</v>
      </c>
      <c r="E319" s="152">
        <v>7</v>
      </c>
      <c r="F319" s="101">
        <v>1.3333333333333335</v>
      </c>
      <c r="G319" s="152">
        <v>21</v>
      </c>
      <c r="H319" s="101" t="s">
        <v>135</v>
      </c>
      <c r="I319" s="152">
        <v>28</v>
      </c>
      <c r="J319" s="101">
        <v>8.3333333333333339</v>
      </c>
      <c r="K319" s="152">
        <v>13852</v>
      </c>
      <c r="L319" s="101">
        <v>-4.0055440055440039E-2</v>
      </c>
      <c r="M319" s="152">
        <v>24845</v>
      </c>
      <c r="N319" s="101">
        <v>0.18422306959008572</v>
      </c>
      <c r="O319" s="152">
        <v>38697</v>
      </c>
      <c r="P319" s="101">
        <v>9.2826885060717235E-2</v>
      </c>
      <c r="Q319" s="152">
        <v>26121</v>
      </c>
      <c r="R319" s="101">
        <v>-6.4501110235656522E-2</v>
      </c>
      <c r="S319" s="152">
        <v>50363</v>
      </c>
      <c r="T319" s="101">
        <v>-8.756069280382639E-2</v>
      </c>
      <c r="U319" s="152">
        <v>76484</v>
      </c>
      <c r="V319" s="101">
        <v>-7.9814239996150005E-2</v>
      </c>
      <c r="W319" s="152">
        <v>40913</v>
      </c>
      <c r="X319" s="101">
        <v>-4.1019150083210221E-2</v>
      </c>
      <c r="Y319" s="152">
        <v>75229</v>
      </c>
      <c r="Z319" s="101">
        <v>-1.243173703003575E-2</v>
      </c>
      <c r="AA319" s="152">
        <v>116142</v>
      </c>
      <c r="AB319" s="101">
        <v>-2.2694569964405664E-2</v>
      </c>
    </row>
    <row r="320" spans="2:28" ht="15" hidden="1" customHeight="1" outlineLevel="1" x14ac:dyDescent="0.25">
      <c r="B320" s="150" t="s">
        <v>88</v>
      </c>
      <c r="C320" s="97">
        <v>130</v>
      </c>
      <c r="D320" s="151">
        <v>17.571428571428573</v>
      </c>
      <c r="E320" s="152">
        <v>0</v>
      </c>
      <c r="F320" s="151" t="s">
        <v>135</v>
      </c>
      <c r="G320" s="152">
        <v>0</v>
      </c>
      <c r="H320" s="151" t="s">
        <v>135</v>
      </c>
      <c r="I320" s="152">
        <v>0</v>
      </c>
      <c r="J320" s="151" t="s">
        <v>135</v>
      </c>
      <c r="K320" s="97">
        <v>2373</v>
      </c>
      <c r="L320" s="151">
        <v>-8.7658592848904315E-2</v>
      </c>
      <c r="M320" s="97">
        <v>3053</v>
      </c>
      <c r="N320" s="151">
        <v>-0.17930107526881722</v>
      </c>
      <c r="O320" s="97">
        <v>5426</v>
      </c>
      <c r="P320" s="151">
        <v>-0.14159152032906186</v>
      </c>
      <c r="Q320" s="152">
        <v>4539</v>
      </c>
      <c r="R320" s="151">
        <v>-0.34887390618275715</v>
      </c>
      <c r="S320" s="152">
        <v>10519</v>
      </c>
      <c r="T320" s="151">
        <v>9.3337490905311293E-2</v>
      </c>
      <c r="U320" s="152">
        <v>15058</v>
      </c>
      <c r="V320" s="151">
        <v>-9.245419479267114E-2</v>
      </c>
      <c r="W320" s="97">
        <v>7042</v>
      </c>
      <c r="X320" s="151">
        <v>-0.26485019313080693</v>
      </c>
      <c r="Y320" s="97">
        <v>13572</v>
      </c>
      <c r="Z320" s="151">
        <v>1.7315043849786438E-2</v>
      </c>
      <c r="AA320" s="97">
        <v>20614</v>
      </c>
      <c r="AB320" s="151">
        <v>-0.1006108202443281</v>
      </c>
    </row>
    <row r="321" spans="2:28" ht="15" hidden="1" customHeight="1" outlineLevel="1" x14ac:dyDescent="0.25">
      <c r="B321" s="150" t="s">
        <v>87</v>
      </c>
      <c r="C321" s="97">
        <v>132</v>
      </c>
      <c r="D321" s="151">
        <v>11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2255</v>
      </c>
      <c r="L321" s="151">
        <v>-0.1205148205928237</v>
      </c>
      <c r="M321" s="97">
        <v>2719</v>
      </c>
      <c r="N321" s="151">
        <v>-0.22733731173628868</v>
      </c>
      <c r="O321" s="97">
        <v>4974</v>
      </c>
      <c r="P321" s="151">
        <v>-0.18231135952654942</v>
      </c>
      <c r="Q321" s="152">
        <v>3540</v>
      </c>
      <c r="R321" s="151">
        <v>-0.27235354573484072</v>
      </c>
      <c r="S321" s="152">
        <v>8122</v>
      </c>
      <c r="T321" s="151">
        <v>-5.1168224299065423E-2</v>
      </c>
      <c r="U321" s="152">
        <v>11662</v>
      </c>
      <c r="V321" s="151">
        <v>-0.1313221601489758</v>
      </c>
      <c r="W321" s="97">
        <v>5927</v>
      </c>
      <c r="X321" s="151">
        <v>-0.20336021505376345</v>
      </c>
      <c r="Y321" s="97">
        <v>10841</v>
      </c>
      <c r="Z321" s="151">
        <v>-0.10249192813974661</v>
      </c>
      <c r="AA321" s="97">
        <v>16768</v>
      </c>
      <c r="AB321" s="151">
        <v>-0.14093959731543626</v>
      </c>
    </row>
    <row r="322" spans="2:28" ht="15" hidden="1" customHeight="1" outlineLevel="1" x14ac:dyDescent="0.25">
      <c r="B322" s="150" t="s">
        <v>86</v>
      </c>
      <c r="C322" s="97">
        <v>26</v>
      </c>
      <c r="D322" s="151">
        <v>25</v>
      </c>
      <c r="E322" s="152">
        <v>0</v>
      </c>
      <c r="F322" s="151" t="s">
        <v>135</v>
      </c>
      <c r="G322" s="152">
        <v>0</v>
      </c>
      <c r="H322" s="151" t="s">
        <v>135</v>
      </c>
      <c r="I322" s="152">
        <v>0</v>
      </c>
      <c r="J322" s="151" t="s">
        <v>135</v>
      </c>
      <c r="K322" s="97">
        <v>443</v>
      </c>
      <c r="L322" s="151">
        <v>-0.34948604992657861</v>
      </c>
      <c r="M322" s="97">
        <v>722</v>
      </c>
      <c r="N322" s="151">
        <v>-0.54390397978521787</v>
      </c>
      <c r="O322" s="97">
        <v>1165</v>
      </c>
      <c r="P322" s="151">
        <v>-0.48542402826855124</v>
      </c>
      <c r="Q322" s="152">
        <v>1222</v>
      </c>
      <c r="R322" s="151">
        <v>-0.1394366197183099</v>
      </c>
      <c r="S322" s="152">
        <v>2373</v>
      </c>
      <c r="T322" s="151">
        <v>0.10474860335195535</v>
      </c>
      <c r="U322" s="152">
        <v>3595</v>
      </c>
      <c r="V322" s="151">
        <v>7.5672645739910394E-3</v>
      </c>
      <c r="W322" s="97">
        <v>1691</v>
      </c>
      <c r="X322" s="151">
        <v>-0.19552806850618454</v>
      </c>
      <c r="Y322" s="97">
        <v>3095</v>
      </c>
      <c r="Z322" s="151">
        <v>-0.17046368265880463</v>
      </c>
      <c r="AA322" s="97">
        <v>4786</v>
      </c>
      <c r="AB322" s="151">
        <v>-0.17949597119835414</v>
      </c>
    </row>
    <row r="323" spans="2:28" ht="15" hidden="1" customHeight="1" outlineLevel="1" x14ac:dyDescent="0.25">
      <c r="B323" s="150" t="s">
        <v>85</v>
      </c>
      <c r="C323" s="97">
        <v>1</v>
      </c>
      <c r="D323" s="151">
        <v>-0.8</v>
      </c>
      <c r="E323" s="152">
        <v>0</v>
      </c>
      <c r="F323" s="151" t="s">
        <v>135</v>
      </c>
      <c r="G323" s="152">
        <v>0</v>
      </c>
      <c r="H323" s="151" t="s">
        <v>135</v>
      </c>
      <c r="I323" s="152">
        <v>0</v>
      </c>
      <c r="J323" s="151" t="s">
        <v>135</v>
      </c>
      <c r="K323" s="97">
        <v>11</v>
      </c>
      <c r="L323" s="151">
        <v>0.10000000000000009</v>
      </c>
      <c r="M323" s="97">
        <v>6</v>
      </c>
      <c r="N323" s="151">
        <v>5</v>
      </c>
      <c r="O323" s="97">
        <v>17</v>
      </c>
      <c r="P323" s="151">
        <v>0.54545454545454541</v>
      </c>
      <c r="Q323" s="152">
        <v>4</v>
      </c>
      <c r="R323" s="151">
        <v>-0.73333333333333339</v>
      </c>
      <c r="S323" s="152">
        <v>33</v>
      </c>
      <c r="T323" s="151" t="s">
        <v>135</v>
      </c>
      <c r="U323" s="152">
        <v>37</v>
      </c>
      <c r="V323" s="151">
        <v>1.4666666666666668</v>
      </c>
      <c r="W323" s="97">
        <v>16</v>
      </c>
      <c r="X323" s="151">
        <v>-0.46666666666666667</v>
      </c>
      <c r="Y323" s="97">
        <v>39</v>
      </c>
      <c r="Z323" s="151">
        <v>38</v>
      </c>
      <c r="AA323" s="97">
        <v>55</v>
      </c>
      <c r="AB323" s="151">
        <v>0.77419354838709675</v>
      </c>
    </row>
    <row r="324" spans="2:28" ht="15" hidden="1" customHeight="1" outlineLevel="1" x14ac:dyDescent="0.25">
      <c r="B324" s="150" t="s">
        <v>84</v>
      </c>
      <c r="C324" s="97">
        <v>2</v>
      </c>
      <c r="D324" s="151" t="s">
        <v>135</v>
      </c>
      <c r="E324" s="152">
        <v>0</v>
      </c>
      <c r="F324" s="151" t="s">
        <v>135</v>
      </c>
      <c r="G324" s="152">
        <v>0</v>
      </c>
      <c r="H324" s="151" t="s">
        <v>135</v>
      </c>
      <c r="I324" s="152">
        <v>0</v>
      </c>
      <c r="J324" s="151" t="s">
        <v>135</v>
      </c>
      <c r="K324" s="97">
        <v>21</v>
      </c>
      <c r="L324" s="151">
        <v>9.5</v>
      </c>
      <c r="M324" s="97">
        <v>0</v>
      </c>
      <c r="N324" s="151">
        <v>-1</v>
      </c>
      <c r="O324" s="97">
        <v>21</v>
      </c>
      <c r="P324" s="151">
        <v>3.2</v>
      </c>
      <c r="Q324" s="152">
        <v>1</v>
      </c>
      <c r="R324" s="151">
        <v>0</v>
      </c>
      <c r="S324" s="152">
        <v>7</v>
      </c>
      <c r="T324" s="151" t="s">
        <v>135</v>
      </c>
      <c r="U324" s="152">
        <v>8</v>
      </c>
      <c r="V324" s="151">
        <v>7</v>
      </c>
      <c r="W324" s="97">
        <v>24</v>
      </c>
      <c r="X324" s="151">
        <v>7</v>
      </c>
      <c r="Y324" s="97">
        <v>7</v>
      </c>
      <c r="Z324" s="151">
        <v>1.3333333333333335</v>
      </c>
      <c r="AA324" s="97">
        <v>31</v>
      </c>
      <c r="AB324" s="151">
        <v>4.166666666666667</v>
      </c>
    </row>
    <row r="325" spans="2:28" ht="15" hidden="1" customHeight="1" outlineLevel="1" x14ac:dyDescent="0.25">
      <c r="B325" s="150" t="s">
        <v>83</v>
      </c>
      <c r="C325" s="97">
        <v>4</v>
      </c>
      <c r="D325" s="151">
        <v>3</v>
      </c>
      <c r="E325" s="152">
        <v>0</v>
      </c>
      <c r="F325" s="151" t="s">
        <v>135</v>
      </c>
      <c r="G325" s="152">
        <v>0</v>
      </c>
      <c r="H325" s="151" t="s">
        <v>135</v>
      </c>
      <c r="I325" s="152">
        <v>0</v>
      </c>
      <c r="J325" s="151" t="s">
        <v>135</v>
      </c>
      <c r="K325" s="97">
        <v>2</v>
      </c>
      <c r="L325" s="151">
        <v>-0.75</v>
      </c>
      <c r="M325" s="97">
        <v>6</v>
      </c>
      <c r="N325" s="151" t="s">
        <v>135</v>
      </c>
      <c r="O325" s="97">
        <v>8</v>
      </c>
      <c r="P325" s="151">
        <v>0</v>
      </c>
      <c r="Q325" s="152">
        <v>11</v>
      </c>
      <c r="R325" s="151">
        <v>2.6666666666666665</v>
      </c>
      <c r="S325" s="152">
        <v>22</v>
      </c>
      <c r="T325" s="151">
        <v>-0.38888888888888884</v>
      </c>
      <c r="U325" s="152">
        <v>33</v>
      </c>
      <c r="V325" s="151">
        <v>-0.15384615384615385</v>
      </c>
      <c r="W325" s="97">
        <v>17</v>
      </c>
      <c r="X325" s="151">
        <v>0.41666666666666674</v>
      </c>
      <c r="Y325" s="97">
        <v>28</v>
      </c>
      <c r="Z325" s="151">
        <v>-0.22222222222222221</v>
      </c>
      <c r="AA325" s="97">
        <v>45</v>
      </c>
      <c r="AB325" s="151">
        <v>-6.25E-2</v>
      </c>
    </row>
    <row r="326" spans="2:28" ht="15" hidden="1" customHeight="1" outlineLevel="1" x14ac:dyDescent="0.25">
      <c r="B326" s="150" t="s">
        <v>82</v>
      </c>
      <c r="C326" s="97">
        <v>0</v>
      </c>
      <c r="D326" s="151" t="s">
        <v>135</v>
      </c>
      <c r="E326" s="152">
        <v>0</v>
      </c>
      <c r="F326" s="151" t="s">
        <v>135</v>
      </c>
      <c r="G326" s="152">
        <v>0</v>
      </c>
      <c r="H326" s="151" t="s">
        <v>135</v>
      </c>
      <c r="I326" s="152">
        <v>0</v>
      </c>
      <c r="J326" s="151" t="s">
        <v>135</v>
      </c>
      <c r="K326" s="97">
        <v>42</v>
      </c>
      <c r="L326" s="151">
        <v>7.4</v>
      </c>
      <c r="M326" s="97">
        <v>2</v>
      </c>
      <c r="N326" s="151">
        <v>-0.5</v>
      </c>
      <c r="O326" s="97">
        <v>44</v>
      </c>
      <c r="P326" s="151">
        <v>3.8888888888888893</v>
      </c>
      <c r="Q326" s="152">
        <v>3</v>
      </c>
      <c r="R326" s="151">
        <v>-0.83333333333333337</v>
      </c>
      <c r="S326" s="152">
        <v>17</v>
      </c>
      <c r="T326" s="151">
        <v>-0.52777777777777779</v>
      </c>
      <c r="U326" s="152">
        <v>20</v>
      </c>
      <c r="V326" s="151">
        <v>-0.62962962962962965</v>
      </c>
      <c r="W326" s="97">
        <v>45</v>
      </c>
      <c r="X326" s="151">
        <v>0.95652173913043481</v>
      </c>
      <c r="Y326" s="97">
        <v>19</v>
      </c>
      <c r="Z326" s="151">
        <v>-0.52500000000000002</v>
      </c>
      <c r="AA326" s="97">
        <v>64</v>
      </c>
      <c r="AB326" s="151">
        <v>1.5873015873015817E-2</v>
      </c>
    </row>
    <row r="327" spans="2:28" ht="15" hidden="1" customHeight="1" outlineLevel="1" x14ac:dyDescent="0.25">
      <c r="B327" s="150" t="s">
        <v>81</v>
      </c>
      <c r="C327" s="97">
        <v>0</v>
      </c>
      <c r="D327" s="151">
        <v>-1</v>
      </c>
      <c r="E327" s="152">
        <v>0</v>
      </c>
      <c r="F327" s="151" t="s">
        <v>135</v>
      </c>
      <c r="G327" s="152">
        <v>0</v>
      </c>
      <c r="H327" s="151" t="s">
        <v>135</v>
      </c>
      <c r="I327" s="152">
        <v>0</v>
      </c>
      <c r="J327" s="151" t="s">
        <v>135</v>
      </c>
      <c r="K327" s="97">
        <v>6</v>
      </c>
      <c r="L327" s="151">
        <v>-0.53846153846153844</v>
      </c>
      <c r="M327" s="97">
        <v>0</v>
      </c>
      <c r="N327" s="151" t="s">
        <v>135</v>
      </c>
      <c r="O327" s="97">
        <v>6</v>
      </c>
      <c r="P327" s="151">
        <v>-0.53846153846153844</v>
      </c>
      <c r="Q327" s="152">
        <v>6</v>
      </c>
      <c r="R327" s="151">
        <v>0</v>
      </c>
      <c r="S327" s="152">
        <v>7</v>
      </c>
      <c r="T327" s="151">
        <v>2.5</v>
      </c>
      <c r="U327" s="152">
        <v>13</v>
      </c>
      <c r="V327" s="151">
        <v>0.625</v>
      </c>
      <c r="W327" s="97">
        <v>12</v>
      </c>
      <c r="X327" s="151">
        <v>-0.52</v>
      </c>
      <c r="Y327" s="97">
        <v>7</v>
      </c>
      <c r="Z327" s="151">
        <v>2.5</v>
      </c>
      <c r="AA327" s="97">
        <v>19</v>
      </c>
      <c r="AB327" s="151">
        <v>-0.29629629629629628</v>
      </c>
    </row>
    <row r="328" spans="2:28" ht="15" hidden="1" customHeight="1" outlineLevel="1" x14ac:dyDescent="0.25">
      <c r="B328" s="150" t="s">
        <v>80</v>
      </c>
      <c r="C328" s="97">
        <v>2</v>
      </c>
      <c r="D328" s="151">
        <v>-0.6</v>
      </c>
      <c r="E328" s="152">
        <v>0</v>
      </c>
      <c r="F328" s="151" t="s">
        <v>135</v>
      </c>
      <c r="G328" s="152">
        <v>0</v>
      </c>
      <c r="H328" s="151" t="s">
        <v>135</v>
      </c>
      <c r="I328" s="152">
        <v>0</v>
      </c>
      <c r="J328" s="151" t="s">
        <v>135</v>
      </c>
      <c r="K328" s="97">
        <v>602</v>
      </c>
      <c r="L328" s="151">
        <v>-0.42830009496676158</v>
      </c>
      <c r="M328" s="97">
        <v>1749</v>
      </c>
      <c r="N328" s="151">
        <v>-8.811261730969755E-2</v>
      </c>
      <c r="O328" s="97">
        <v>2351</v>
      </c>
      <c r="P328" s="151">
        <v>-0.20868394479973074</v>
      </c>
      <c r="Q328" s="152">
        <v>1222</v>
      </c>
      <c r="R328" s="151">
        <v>-0.13086770981507823</v>
      </c>
      <c r="S328" s="152">
        <v>2190</v>
      </c>
      <c r="T328" s="151">
        <v>-0.31261770244821097</v>
      </c>
      <c r="U328" s="152">
        <v>3412</v>
      </c>
      <c r="V328" s="151">
        <v>-0.25696864111498263</v>
      </c>
      <c r="W328" s="97">
        <v>1826</v>
      </c>
      <c r="X328" s="151">
        <v>-0.2589285714285714</v>
      </c>
      <c r="Y328" s="97">
        <v>3939</v>
      </c>
      <c r="Z328" s="151">
        <v>-0.22825235109717867</v>
      </c>
      <c r="AA328" s="97">
        <v>5765</v>
      </c>
      <c r="AB328" s="151">
        <v>-0.23823995771670192</v>
      </c>
    </row>
    <row r="329" spans="2:28" ht="15" hidden="1" customHeight="1" outlineLevel="1" x14ac:dyDescent="0.25">
      <c r="B329" s="150" t="s">
        <v>79</v>
      </c>
      <c r="C329" s="97">
        <v>0</v>
      </c>
      <c r="D329" s="151">
        <v>-1</v>
      </c>
      <c r="E329" s="152">
        <v>0</v>
      </c>
      <c r="F329" s="151" t="s">
        <v>135</v>
      </c>
      <c r="G329" s="152">
        <v>0</v>
      </c>
      <c r="H329" s="151" t="s">
        <v>135</v>
      </c>
      <c r="I329" s="152">
        <v>0</v>
      </c>
      <c r="J329" s="151" t="s">
        <v>135</v>
      </c>
      <c r="K329" s="97">
        <v>2882</v>
      </c>
      <c r="L329" s="151">
        <v>-0.22506050013444479</v>
      </c>
      <c r="M329" s="97">
        <v>4926</v>
      </c>
      <c r="N329" s="151">
        <v>5.7308435286542281E-2</v>
      </c>
      <c r="O329" s="97">
        <v>7808</v>
      </c>
      <c r="P329" s="151">
        <v>-6.8035330627834845E-2</v>
      </c>
      <c r="Q329" s="152">
        <v>5186</v>
      </c>
      <c r="R329" s="151">
        <v>-7.5908766928011406E-2</v>
      </c>
      <c r="S329" s="152">
        <v>9550</v>
      </c>
      <c r="T329" s="151">
        <v>-0.1694929993912514</v>
      </c>
      <c r="U329" s="152">
        <v>14736</v>
      </c>
      <c r="V329" s="151">
        <v>-0.13879960259482205</v>
      </c>
      <c r="W329" s="97">
        <v>8068</v>
      </c>
      <c r="X329" s="151">
        <v>-0.13591089214951269</v>
      </c>
      <c r="Y329" s="97">
        <v>14476</v>
      </c>
      <c r="Z329" s="151">
        <v>-0.10409704171308332</v>
      </c>
      <c r="AA329" s="97">
        <v>22544</v>
      </c>
      <c r="AB329" s="151">
        <v>-0.11574818591880764</v>
      </c>
    </row>
    <row r="330" spans="2:28" ht="15" hidden="1" customHeight="1" outlineLevel="1" x14ac:dyDescent="0.25">
      <c r="B330" s="150" t="s">
        <v>78</v>
      </c>
      <c r="C330" s="97">
        <v>11</v>
      </c>
      <c r="D330" s="151">
        <v>0</v>
      </c>
      <c r="E330" s="152">
        <v>3</v>
      </c>
      <c r="F330" s="151" t="s">
        <v>135</v>
      </c>
      <c r="G330" s="152">
        <v>0</v>
      </c>
      <c r="H330" s="151" t="s">
        <v>135</v>
      </c>
      <c r="I330" s="152">
        <v>3</v>
      </c>
      <c r="J330" s="151" t="s">
        <v>135</v>
      </c>
      <c r="K330" s="97">
        <v>2861</v>
      </c>
      <c r="L330" s="151">
        <v>-9.9748269351793595E-2</v>
      </c>
      <c r="M330" s="97">
        <v>4310</v>
      </c>
      <c r="N330" s="151">
        <v>0.10201994374840195</v>
      </c>
      <c r="O330" s="97">
        <v>7171</v>
      </c>
      <c r="P330" s="151">
        <v>1.1567216814783565E-2</v>
      </c>
      <c r="Q330" s="152">
        <v>5752</v>
      </c>
      <c r="R330" s="151">
        <v>4.8104956268221644E-2</v>
      </c>
      <c r="S330" s="152">
        <v>10433</v>
      </c>
      <c r="T330" s="151">
        <v>-5.4810654104004319E-2</v>
      </c>
      <c r="U330" s="152">
        <v>16185</v>
      </c>
      <c r="V330" s="151">
        <v>-2.0634152244947357E-2</v>
      </c>
      <c r="W330" s="97">
        <v>8627</v>
      </c>
      <c r="X330" s="151">
        <v>-5.7623602627636661E-3</v>
      </c>
      <c r="Y330" s="97">
        <v>14743</v>
      </c>
      <c r="Z330" s="151">
        <v>-1.3780185965616476E-2</v>
      </c>
      <c r="AA330" s="97">
        <v>23370</v>
      </c>
      <c r="AB330" s="151">
        <v>-1.0835520189621639E-2</v>
      </c>
    </row>
    <row r="331" spans="2:28" ht="15" hidden="1" customHeight="1" outlineLevel="1" x14ac:dyDescent="0.25">
      <c r="B331" s="150" t="s">
        <v>77</v>
      </c>
      <c r="C331" s="97">
        <v>0</v>
      </c>
      <c r="D331" s="151">
        <v>-1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2932</v>
      </c>
      <c r="L331" s="151">
        <v>-0.22289954943016166</v>
      </c>
      <c r="M331" s="97">
        <v>3487</v>
      </c>
      <c r="N331" s="151">
        <v>-0.20041274936941067</v>
      </c>
      <c r="O331" s="97">
        <v>6419</v>
      </c>
      <c r="P331" s="151">
        <v>-0.21084337349397586</v>
      </c>
      <c r="Q331" s="152">
        <v>6436</v>
      </c>
      <c r="R331" s="151">
        <v>-2.7059712773998434E-2</v>
      </c>
      <c r="S331" s="152">
        <v>11923</v>
      </c>
      <c r="T331" s="151">
        <v>8.9156846624645958E-2</v>
      </c>
      <c r="U331" s="152">
        <v>18359</v>
      </c>
      <c r="V331" s="151">
        <v>4.5382074934517735E-2</v>
      </c>
      <c r="W331" s="97">
        <v>9368</v>
      </c>
      <c r="X331" s="151">
        <v>-9.8277023775146799E-2</v>
      </c>
      <c r="Y331" s="97">
        <v>15410</v>
      </c>
      <c r="Z331" s="151">
        <v>6.6631826495950897E-3</v>
      </c>
      <c r="AA331" s="97">
        <v>24778</v>
      </c>
      <c r="AB331" s="151">
        <v>-3.5762929524847276E-2</v>
      </c>
    </row>
    <row r="332" spans="2:28" hidden="1" collapsed="1" x14ac:dyDescent="0.25">
      <c r="B332" s="159">
        <v>1989</v>
      </c>
      <c r="C332" s="152">
        <v>308</v>
      </c>
      <c r="D332" s="101">
        <v>4.7037037037037033</v>
      </c>
      <c r="E332" s="152">
        <v>3</v>
      </c>
      <c r="F332" s="101" t="s">
        <v>135</v>
      </c>
      <c r="G332" s="152">
        <v>0</v>
      </c>
      <c r="H332" s="101" t="s">
        <v>135</v>
      </c>
      <c r="I332" s="152">
        <v>3</v>
      </c>
      <c r="J332" s="101" t="s">
        <v>135</v>
      </c>
      <c r="K332" s="152">
        <v>14430</v>
      </c>
      <c r="L332" s="101">
        <v>-0.18043959788720398</v>
      </c>
      <c r="M332" s="152">
        <v>20980</v>
      </c>
      <c r="N332" s="101">
        <v>-0.113982854005659</v>
      </c>
      <c r="O332" s="152">
        <v>35410</v>
      </c>
      <c r="P332" s="101">
        <v>-0.1423242745724943</v>
      </c>
      <c r="Q332" s="152">
        <v>27922</v>
      </c>
      <c r="R332" s="101">
        <v>-0.13874151758173969</v>
      </c>
      <c r="S332" s="152">
        <v>55196</v>
      </c>
      <c r="T332" s="101">
        <v>-3.2887705219631025E-2</v>
      </c>
      <c r="U332" s="152">
        <v>83118</v>
      </c>
      <c r="V332" s="101">
        <v>-7.1234621702256029E-2</v>
      </c>
      <c r="W332" s="152">
        <v>42663</v>
      </c>
      <c r="X332" s="101">
        <v>-0.14812004552624747</v>
      </c>
      <c r="Y332" s="152">
        <v>76176</v>
      </c>
      <c r="Z332" s="101">
        <v>-5.6667327125024758E-2</v>
      </c>
      <c r="AA332" s="152">
        <v>118839</v>
      </c>
      <c r="AB332" s="101">
        <v>-9.1674118914952696E-2</v>
      </c>
    </row>
    <row r="333" spans="2:28" ht="15" hidden="1" customHeight="1" outlineLevel="1" x14ac:dyDescent="0.25">
      <c r="B333" s="150" t="s">
        <v>88</v>
      </c>
      <c r="C333" s="97">
        <v>7</v>
      </c>
      <c r="D333" s="151">
        <v>0.75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2601</v>
      </c>
      <c r="L333" s="151">
        <v>-0.26587637595258251</v>
      </c>
      <c r="M333" s="97">
        <v>3720</v>
      </c>
      <c r="N333" s="151">
        <v>0.24165554072096129</v>
      </c>
      <c r="O333" s="97">
        <v>6321</v>
      </c>
      <c r="P333" s="151">
        <v>-3.3338430952745024E-2</v>
      </c>
      <c r="Q333" s="152">
        <v>6971</v>
      </c>
      <c r="R333" s="151">
        <v>1.2102092580849715</v>
      </c>
      <c r="S333" s="152">
        <v>9621</v>
      </c>
      <c r="T333" s="151">
        <v>0.14290805416963659</v>
      </c>
      <c r="U333" s="152">
        <v>16592</v>
      </c>
      <c r="V333" s="151">
        <v>0.4338057379882474</v>
      </c>
      <c r="W333" s="97">
        <v>9579</v>
      </c>
      <c r="X333" s="151">
        <v>0.42948813609908965</v>
      </c>
      <c r="Y333" s="97">
        <v>13341</v>
      </c>
      <c r="Z333" s="151">
        <v>0.16882775538811989</v>
      </c>
      <c r="AA333" s="97">
        <v>22920</v>
      </c>
      <c r="AB333" s="151">
        <v>0.26524979298923546</v>
      </c>
    </row>
    <row r="334" spans="2:28" ht="15" hidden="1" customHeight="1" outlineLevel="1" x14ac:dyDescent="0.25">
      <c r="B334" s="150" t="s">
        <v>87</v>
      </c>
      <c r="C334" s="97">
        <v>11</v>
      </c>
      <c r="D334" s="151">
        <v>10</v>
      </c>
      <c r="E334" s="152">
        <v>0</v>
      </c>
      <c r="F334" s="151" t="s">
        <v>135</v>
      </c>
      <c r="G334" s="152">
        <v>0</v>
      </c>
      <c r="H334" s="151" t="s">
        <v>135</v>
      </c>
      <c r="I334" s="152">
        <v>0</v>
      </c>
      <c r="J334" s="151" t="s">
        <v>135</v>
      </c>
      <c r="K334" s="97">
        <v>2564</v>
      </c>
      <c r="L334" s="151">
        <v>-0.10035087719298241</v>
      </c>
      <c r="M334" s="97">
        <v>3519</v>
      </c>
      <c r="N334" s="151">
        <v>5.1413881748072487E-3</v>
      </c>
      <c r="O334" s="97">
        <v>6083</v>
      </c>
      <c r="P334" s="151">
        <v>-4.2198079042670478E-2</v>
      </c>
      <c r="Q334" s="152">
        <v>4865</v>
      </c>
      <c r="R334" s="151">
        <v>0.16109785202863969</v>
      </c>
      <c r="S334" s="152">
        <v>8560</v>
      </c>
      <c r="T334" s="151">
        <v>-7.5593952483801297E-2</v>
      </c>
      <c r="U334" s="152">
        <v>13425</v>
      </c>
      <c r="V334" s="151">
        <v>-1.8587360594795044E-3</v>
      </c>
      <c r="W334" s="97">
        <v>7440</v>
      </c>
      <c r="X334" s="151">
        <v>5.6668086919471561E-2</v>
      </c>
      <c r="Y334" s="97">
        <v>12079</v>
      </c>
      <c r="Z334" s="151">
        <v>-5.3444087453961342E-2</v>
      </c>
      <c r="AA334" s="97">
        <v>19519</v>
      </c>
      <c r="AB334" s="151">
        <v>-1.429148570851424E-2</v>
      </c>
    </row>
    <row r="335" spans="2:28" ht="15" hidden="1" customHeight="1" outlineLevel="1" x14ac:dyDescent="0.25">
      <c r="B335" s="150" t="s">
        <v>86</v>
      </c>
      <c r="C335" s="97">
        <v>1</v>
      </c>
      <c r="D335" s="151">
        <v>-0.5</v>
      </c>
      <c r="E335" s="152">
        <v>0</v>
      </c>
      <c r="F335" s="151" t="s">
        <v>135</v>
      </c>
      <c r="G335" s="152">
        <v>0</v>
      </c>
      <c r="H335" s="151" t="s">
        <v>135</v>
      </c>
      <c r="I335" s="152">
        <v>0</v>
      </c>
      <c r="J335" s="151" t="s">
        <v>135</v>
      </c>
      <c r="K335" s="97">
        <v>681</v>
      </c>
      <c r="L335" s="151">
        <v>-0.24417314095449505</v>
      </c>
      <c r="M335" s="97">
        <v>1583</v>
      </c>
      <c r="N335" s="151">
        <v>2.3824786324786325</v>
      </c>
      <c r="O335" s="97">
        <v>2264</v>
      </c>
      <c r="P335" s="151">
        <v>0.65376186997808627</v>
      </c>
      <c r="Q335" s="152">
        <v>1420</v>
      </c>
      <c r="R335" s="151">
        <v>0.80203045685279184</v>
      </c>
      <c r="S335" s="152">
        <v>2148</v>
      </c>
      <c r="T335" s="151">
        <v>0.105506948018528</v>
      </c>
      <c r="U335" s="152">
        <v>3568</v>
      </c>
      <c r="V335" s="151">
        <v>0.30648114243866709</v>
      </c>
      <c r="W335" s="97">
        <v>2102</v>
      </c>
      <c r="X335" s="151">
        <v>0.24305144884683627</v>
      </c>
      <c r="Y335" s="97">
        <v>3731</v>
      </c>
      <c r="Z335" s="151">
        <v>0.54749066777270849</v>
      </c>
      <c r="AA335" s="97">
        <v>5833</v>
      </c>
      <c r="AB335" s="151">
        <v>0.42198927352510962</v>
      </c>
    </row>
    <row r="336" spans="2:28" ht="15" hidden="1" customHeight="1" outlineLevel="1" x14ac:dyDescent="0.25">
      <c r="B336" s="150" t="s">
        <v>85</v>
      </c>
      <c r="C336" s="97">
        <v>5</v>
      </c>
      <c r="D336" s="151">
        <v>4</v>
      </c>
      <c r="E336" s="152">
        <v>0</v>
      </c>
      <c r="F336" s="151" t="s">
        <v>135</v>
      </c>
      <c r="G336" s="152">
        <v>0</v>
      </c>
      <c r="H336" s="151" t="s">
        <v>135</v>
      </c>
      <c r="I336" s="152">
        <v>0</v>
      </c>
      <c r="J336" s="151" t="s">
        <v>135</v>
      </c>
      <c r="K336" s="97">
        <v>10</v>
      </c>
      <c r="L336" s="151">
        <v>2.3333333333333335</v>
      </c>
      <c r="M336" s="97">
        <v>1</v>
      </c>
      <c r="N336" s="151" t="s">
        <v>135</v>
      </c>
      <c r="O336" s="97">
        <v>11</v>
      </c>
      <c r="P336" s="151">
        <v>2.6666666666666665</v>
      </c>
      <c r="Q336" s="152">
        <v>15</v>
      </c>
      <c r="R336" s="151">
        <v>6.5</v>
      </c>
      <c r="S336" s="152">
        <v>0</v>
      </c>
      <c r="T336" s="151" t="s">
        <v>135</v>
      </c>
      <c r="U336" s="152">
        <v>15</v>
      </c>
      <c r="V336" s="151">
        <v>6.5</v>
      </c>
      <c r="W336" s="97">
        <v>30</v>
      </c>
      <c r="X336" s="151">
        <v>4</v>
      </c>
      <c r="Y336" s="97">
        <v>1</v>
      </c>
      <c r="Z336" s="151" t="s">
        <v>135</v>
      </c>
      <c r="AA336" s="97">
        <v>31</v>
      </c>
      <c r="AB336" s="151">
        <v>4.166666666666667</v>
      </c>
    </row>
    <row r="337" spans="2:28" ht="15" hidden="1" customHeight="1" outlineLevel="1" x14ac:dyDescent="0.25">
      <c r="B337" s="150" t="s">
        <v>84</v>
      </c>
      <c r="C337" s="97">
        <v>0</v>
      </c>
      <c r="D337" s="151">
        <v>-1</v>
      </c>
      <c r="E337" s="152">
        <v>0</v>
      </c>
      <c r="F337" s="151" t="s">
        <v>135</v>
      </c>
      <c r="G337" s="152">
        <v>0</v>
      </c>
      <c r="H337" s="151" t="s">
        <v>135</v>
      </c>
      <c r="I337" s="152">
        <v>0</v>
      </c>
      <c r="J337" s="151" t="s">
        <v>135</v>
      </c>
      <c r="K337" s="97">
        <v>2</v>
      </c>
      <c r="L337" s="151">
        <v>-0.8</v>
      </c>
      <c r="M337" s="97">
        <v>3</v>
      </c>
      <c r="N337" s="151">
        <v>0</v>
      </c>
      <c r="O337" s="97">
        <v>5</v>
      </c>
      <c r="P337" s="151">
        <v>-0.61538461538461542</v>
      </c>
      <c r="Q337" s="152">
        <v>1</v>
      </c>
      <c r="R337" s="151">
        <v>-0.9</v>
      </c>
      <c r="S337" s="152">
        <v>0</v>
      </c>
      <c r="T337" s="151">
        <v>-1</v>
      </c>
      <c r="U337" s="152">
        <v>1</v>
      </c>
      <c r="V337" s="151">
        <v>-0.93333333333333335</v>
      </c>
      <c r="W337" s="97">
        <v>3</v>
      </c>
      <c r="X337" s="151">
        <v>-0.8928571428571429</v>
      </c>
      <c r="Y337" s="97">
        <v>3</v>
      </c>
      <c r="Z337" s="151">
        <v>-0.625</v>
      </c>
      <c r="AA337" s="97">
        <v>6</v>
      </c>
      <c r="AB337" s="151">
        <v>-0.83333333333333337</v>
      </c>
    </row>
    <row r="338" spans="2:28" ht="15" hidden="1" customHeight="1" outlineLevel="1" x14ac:dyDescent="0.25">
      <c r="B338" s="150" t="s">
        <v>83</v>
      </c>
      <c r="C338" s="97">
        <v>1</v>
      </c>
      <c r="D338" s="151">
        <v>-0.8</v>
      </c>
      <c r="E338" s="152">
        <v>0</v>
      </c>
      <c r="F338" s="151" t="s">
        <v>135</v>
      </c>
      <c r="G338" s="152">
        <v>0</v>
      </c>
      <c r="H338" s="151" t="s">
        <v>135</v>
      </c>
      <c r="I338" s="152">
        <v>0</v>
      </c>
      <c r="J338" s="151" t="s">
        <v>135</v>
      </c>
      <c r="K338" s="97">
        <v>8</v>
      </c>
      <c r="L338" s="151">
        <v>0.33333333333333326</v>
      </c>
      <c r="M338" s="97">
        <v>0</v>
      </c>
      <c r="N338" s="151">
        <v>-1</v>
      </c>
      <c r="O338" s="97">
        <v>8</v>
      </c>
      <c r="P338" s="151">
        <v>-0.11111111111111116</v>
      </c>
      <c r="Q338" s="152">
        <v>3</v>
      </c>
      <c r="R338" s="151">
        <v>-0.7</v>
      </c>
      <c r="S338" s="152">
        <v>36</v>
      </c>
      <c r="T338" s="151" t="s">
        <v>135</v>
      </c>
      <c r="U338" s="152">
        <v>39</v>
      </c>
      <c r="V338" s="151">
        <v>2.9</v>
      </c>
      <c r="W338" s="97">
        <v>12</v>
      </c>
      <c r="X338" s="151">
        <v>-0.4285714285714286</v>
      </c>
      <c r="Y338" s="97">
        <v>36</v>
      </c>
      <c r="Z338" s="151">
        <v>11</v>
      </c>
      <c r="AA338" s="97">
        <v>48</v>
      </c>
      <c r="AB338" s="151">
        <v>1</v>
      </c>
    </row>
    <row r="339" spans="2:28" ht="15" hidden="1" customHeight="1" outlineLevel="1" x14ac:dyDescent="0.25">
      <c r="B339" s="150" t="s">
        <v>82</v>
      </c>
      <c r="C339" s="97">
        <v>0</v>
      </c>
      <c r="D339" s="151" t="s">
        <v>135</v>
      </c>
      <c r="E339" s="152">
        <v>0</v>
      </c>
      <c r="F339" s="151" t="s">
        <v>135</v>
      </c>
      <c r="G339" s="152">
        <v>0</v>
      </c>
      <c r="H339" s="151" t="s">
        <v>135</v>
      </c>
      <c r="I339" s="152">
        <v>0</v>
      </c>
      <c r="J339" s="151" t="s">
        <v>135</v>
      </c>
      <c r="K339" s="97">
        <v>5</v>
      </c>
      <c r="L339" s="151">
        <v>4</v>
      </c>
      <c r="M339" s="97">
        <v>4</v>
      </c>
      <c r="N339" s="151" t="s">
        <v>135</v>
      </c>
      <c r="O339" s="97">
        <v>9</v>
      </c>
      <c r="P339" s="151">
        <v>8</v>
      </c>
      <c r="Q339" s="152">
        <v>18</v>
      </c>
      <c r="R339" s="151">
        <v>17</v>
      </c>
      <c r="S339" s="152">
        <v>36</v>
      </c>
      <c r="T339" s="151" t="s">
        <v>135</v>
      </c>
      <c r="U339" s="152">
        <v>54</v>
      </c>
      <c r="V339" s="151">
        <v>53</v>
      </c>
      <c r="W339" s="97">
        <v>23</v>
      </c>
      <c r="X339" s="151">
        <v>10.5</v>
      </c>
      <c r="Y339" s="97">
        <v>40</v>
      </c>
      <c r="Z339" s="151" t="s">
        <v>135</v>
      </c>
      <c r="AA339" s="97">
        <v>63</v>
      </c>
      <c r="AB339" s="151">
        <v>30.5</v>
      </c>
    </row>
    <row r="340" spans="2:28" ht="15" hidden="1" customHeight="1" outlineLevel="1" x14ac:dyDescent="0.25">
      <c r="B340" s="150" t="s">
        <v>81</v>
      </c>
      <c r="C340" s="97">
        <v>6</v>
      </c>
      <c r="D340" s="151" t="s">
        <v>135</v>
      </c>
      <c r="E340" s="152">
        <v>0</v>
      </c>
      <c r="F340" s="151" t="s">
        <v>135</v>
      </c>
      <c r="G340" s="152">
        <v>0</v>
      </c>
      <c r="H340" s="151" t="s">
        <v>135</v>
      </c>
      <c r="I340" s="152">
        <v>0</v>
      </c>
      <c r="J340" s="151" t="s">
        <v>135</v>
      </c>
      <c r="K340" s="97">
        <v>13</v>
      </c>
      <c r="L340" s="151">
        <v>1.1666666666666665</v>
      </c>
      <c r="M340" s="97">
        <v>0</v>
      </c>
      <c r="N340" s="151" t="s">
        <v>135</v>
      </c>
      <c r="O340" s="97">
        <v>13</v>
      </c>
      <c r="P340" s="151">
        <v>1.1666666666666665</v>
      </c>
      <c r="Q340" s="152">
        <v>6</v>
      </c>
      <c r="R340" s="151">
        <v>5</v>
      </c>
      <c r="S340" s="152">
        <v>2</v>
      </c>
      <c r="T340" s="151" t="s">
        <v>135</v>
      </c>
      <c r="U340" s="152">
        <v>8</v>
      </c>
      <c r="V340" s="151">
        <v>7</v>
      </c>
      <c r="W340" s="97">
        <v>25</v>
      </c>
      <c r="X340" s="151">
        <v>2.5714285714285716</v>
      </c>
      <c r="Y340" s="97">
        <v>2</v>
      </c>
      <c r="Z340" s="151" t="s">
        <v>135</v>
      </c>
      <c r="AA340" s="97">
        <v>27</v>
      </c>
      <c r="AB340" s="151">
        <v>2.8571428571428572</v>
      </c>
    </row>
    <row r="341" spans="2:28" ht="15" hidden="1" customHeight="1" outlineLevel="1" x14ac:dyDescent="0.25">
      <c r="B341" s="150" t="s">
        <v>80</v>
      </c>
      <c r="C341" s="97">
        <v>5</v>
      </c>
      <c r="D341" s="151">
        <v>4</v>
      </c>
      <c r="E341" s="152">
        <v>0</v>
      </c>
      <c r="F341" s="151" t="s">
        <v>135</v>
      </c>
      <c r="G341" s="152">
        <v>0</v>
      </c>
      <c r="H341" s="151" t="s">
        <v>135</v>
      </c>
      <c r="I341" s="152">
        <v>0</v>
      </c>
      <c r="J341" s="151" t="s">
        <v>135</v>
      </c>
      <c r="K341" s="97">
        <v>1053</v>
      </c>
      <c r="L341" s="151">
        <v>0.72906403940886699</v>
      </c>
      <c r="M341" s="97">
        <v>1918</v>
      </c>
      <c r="N341" s="151">
        <v>1.0535331905781584</v>
      </c>
      <c r="O341" s="97">
        <v>2971</v>
      </c>
      <c r="P341" s="151">
        <v>0.92546986390149066</v>
      </c>
      <c r="Q341" s="152">
        <v>1406</v>
      </c>
      <c r="R341" s="151">
        <v>0.36637512147716222</v>
      </c>
      <c r="S341" s="152">
        <v>3186</v>
      </c>
      <c r="T341" s="151">
        <v>0.98134328358208944</v>
      </c>
      <c r="U341" s="152">
        <v>4592</v>
      </c>
      <c r="V341" s="151">
        <v>0.74137277208949559</v>
      </c>
      <c r="W341" s="97">
        <v>2464</v>
      </c>
      <c r="X341" s="151">
        <v>0.50335570469798663</v>
      </c>
      <c r="Y341" s="97">
        <v>5104</v>
      </c>
      <c r="Z341" s="151">
        <v>1.00786782061369</v>
      </c>
      <c r="AA341" s="97">
        <v>7568</v>
      </c>
      <c r="AB341" s="151">
        <v>0.81009327911982787</v>
      </c>
    </row>
    <row r="342" spans="2:28" ht="15" hidden="1" customHeight="1" outlineLevel="1" x14ac:dyDescent="0.25">
      <c r="B342" s="150" t="s">
        <v>79</v>
      </c>
      <c r="C342" s="97">
        <v>6</v>
      </c>
      <c r="D342" s="151">
        <v>0</v>
      </c>
      <c r="E342" s="152">
        <v>0</v>
      </c>
      <c r="F342" s="151" t="s">
        <v>135</v>
      </c>
      <c r="G342" s="152">
        <v>0</v>
      </c>
      <c r="H342" s="151" t="s">
        <v>135</v>
      </c>
      <c r="I342" s="152">
        <v>0</v>
      </c>
      <c r="J342" s="151" t="s">
        <v>135</v>
      </c>
      <c r="K342" s="97">
        <v>3719</v>
      </c>
      <c r="L342" s="151">
        <v>0.40924592648730584</v>
      </c>
      <c r="M342" s="97">
        <v>4659</v>
      </c>
      <c r="N342" s="151">
        <v>0.36788021139166172</v>
      </c>
      <c r="O342" s="97">
        <v>8378</v>
      </c>
      <c r="P342" s="151">
        <v>0.38593879239040518</v>
      </c>
      <c r="Q342" s="152">
        <v>5612</v>
      </c>
      <c r="R342" s="151">
        <v>0.6569235311485091</v>
      </c>
      <c r="S342" s="152">
        <v>11499</v>
      </c>
      <c r="T342" s="151">
        <v>1.4723715330036553</v>
      </c>
      <c r="U342" s="152">
        <v>17111</v>
      </c>
      <c r="V342" s="151">
        <v>1.1287633739736251</v>
      </c>
      <c r="W342" s="97">
        <v>9337</v>
      </c>
      <c r="X342" s="151">
        <v>0.54791114058355439</v>
      </c>
      <c r="Y342" s="97">
        <v>16158</v>
      </c>
      <c r="Z342" s="151">
        <v>1.0054610897356335</v>
      </c>
      <c r="AA342" s="97">
        <v>25495</v>
      </c>
      <c r="AB342" s="151">
        <v>0.80956774788842356</v>
      </c>
    </row>
    <row r="343" spans="2:28" ht="15" hidden="1" customHeight="1" outlineLevel="1" x14ac:dyDescent="0.25">
      <c r="B343" s="150" t="s">
        <v>78</v>
      </c>
      <c r="C343" s="97">
        <v>11</v>
      </c>
      <c r="D343" s="151" t="s">
        <v>135</v>
      </c>
      <c r="E343" s="152">
        <v>0</v>
      </c>
      <c r="F343" s="151" t="s">
        <v>135</v>
      </c>
      <c r="G343" s="152">
        <v>0</v>
      </c>
      <c r="H343" s="151" t="s">
        <v>135</v>
      </c>
      <c r="I343" s="152">
        <v>0</v>
      </c>
      <c r="J343" s="151" t="s">
        <v>135</v>
      </c>
      <c r="K343" s="97">
        <v>3178</v>
      </c>
      <c r="L343" s="151">
        <v>0.26967638833399921</v>
      </c>
      <c r="M343" s="97">
        <v>3911</v>
      </c>
      <c r="N343" s="151">
        <v>0.39082503556187764</v>
      </c>
      <c r="O343" s="97">
        <v>7089</v>
      </c>
      <c r="P343" s="151">
        <v>0.33377234242709308</v>
      </c>
      <c r="Q343" s="152">
        <v>5488</v>
      </c>
      <c r="R343" s="151">
        <v>0.85468063534978023</v>
      </c>
      <c r="S343" s="152">
        <v>11038</v>
      </c>
      <c r="T343" s="151">
        <v>1.4110965487112277</v>
      </c>
      <c r="U343" s="152">
        <v>16526</v>
      </c>
      <c r="V343" s="151">
        <v>1.1926495953297067</v>
      </c>
      <c r="W343" s="97">
        <v>8677</v>
      </c>
      <c r="X343" s="151">
        <v>0.58861222995239837</v>
      </c>
      <c r="Y343" s="97">
        <v>14949</v>
      </c>
      <c r="Z343" s="151">
        <v>1.022868741542625</v>
      </c>
      <c r="AA343" s="97">
        <v>23626</v>
      </c>
      <c r="AB343" s="151">
        <v>0.83831310301898543</v>
      </c>
    </row>
    <row r="344" spans="2:28" ht="15" hidden="1" customHeight="1" outlineLevel="1" x14ac:dyDescent="0.25">
      <c r="B344" s="150" t="s">
        <v>77</v>
      </c>
      <c r="C344" s="97">
        <v>1</v>
      </c>
      <c r="D344" s="151">
        <v>-0.9375</v>
      </c>
      <c r="E344" s="152">
        <v>0</v>
      </c>
      <c r="F344" s="151" t="s">
        <v>135</v>
      </c>
      <c r="G344" s="152">
        <v>0</v>
      </c>
      <c r="H344" s="151" t="s">
        <v>135</v>
      </c>
      <c r="I344" s="152">
        <v>0</v>
      </c>
      <c r="J344" s="151" t="s">
        <v>135</v>
      </c>
      <c r="K344" s="97">
        <v>3773</v>
      </c>
      <c r="L344" s="151">
        <v>0.39999999999999991</v>
      </c>
      <c r="M344" s="97">
        <v>4361</v>
      </c>
      <c r="N344" s="151">
        <v>0.30803839232153574</v>
      </c>
      <c r="O344" s="97">
        <v>8134</v>
      </c>
      <c r="P344" s="151">
        <v>0.34914579532260737</v>
      </c>
      <c r="Q344" s="152">
        <v>6615</v>
      </c>
      <c r="R344" s="151">
        <v>1.0880681818181817</v>
      </c>
      <c r="S344" s="152">
        <v>10947</v>
      </c>
      <c r="T344" s="151">
        <v>1.2892095357590967</v>
      </c>
      <c r="U344" s="152">
        <v>17562</v>
      </c>
      <c r="V344" s="151">
        <v>1.2090566037735848</v>
      </c>
      <c r="W344" s="97">
        <v>10389</v>
      </c>
      <c r="X344" s="151">
        <v>0.76713726824289852</v>
      </c>
      <c r="Y344" s="97">
        <v>15308</v>
      </c>
      <c r="Z344" s="151">
        <v>0.886150813208477</v>
      </c>
      <c r="AA344" s="97">
        <v>25697</v>
      </c>
      <c r="AB344" s="151">
        <v>0.8361557699178277</v>
      </c>
    </row>
    <row r="345" spans="2:28" hidden="1" collapsed="1" x14ac:dyDescent="0.25">
      <c r="B345" s="159">
        <v>1988</v>
      </c>
      <c r="C345" s="152">
        <v>54</v>
      </c>
      <c r="D345" s="101">
        <v>0.22727272727272729</v>
      </c>
      <c r="E345" s="152">
        <v>0</v>
      </c>
      <c r="F345" s="101" t="s">
        <v>135</v>
      </c>
      <c r="G345" s="152">
        <v>0</v>
      </c>
      <c r="H345" s="101" t="s">
        <v>135</v>
      </c>
      <c r="I345" s="152">
        <v>0</v>
      </c>
      <c r="J345" s="101" t="s">
        <v>135</v>
      </c>
      <c r="K345" s="152">
        <v>17607</v>
      </c>
      <c r="L345" s="101">
        <v>0.11677026512748956</v>
      </c>
      <c r="M345" s="152">
        <v>23679</v>
      </c>
      <c r="N345" s="101">
        <v>0.35641862863034879</v>
      </c>
      <c r="O345" s="152">
        <v>41286</v>
      </c>
      <c r="P345" s="101">
        <v>0.24269331487222701</v>
      </c>
      <c r="Q345" s="152">
        <v>32420</v>
      </c>
      <c r="R345" s="101">
        <v>0.73378255521685642</v>
      </c>
      <c r="S345" s="152">
        <v>57073</v>
      </c>
      <c r="T345" s="101">
        <v>0.61932188962973478</v>
      </c>
      <c r="U345" s="152">
        <v>89493</v>
      </c>
      <c r="V345" s="101">
        <v>0.65899822037668687</v>
      </c>
      <c r="W345" s="152">
        <v>50081</v>
      </c>
      <c r="X345" s="101">
        <v>0.45124460285722567</v>
      </c>
      <c r="Y345" s="152">
        <v>80752</v>
      </c>
      <c r="Z345" s="101">
        <v>0.53223786573564569</v>
      </c>
      <c r="AA345" s="152">
        <v>130833</v>
      </c>
      <c r="AB345" s="101">
        <v>0.50018919631697845</v>
      </c>
    </row>
    <row r="346" spans="2:28" ht="15" hidden="1" customHeight="1" outlineLevel="1" x14ac:dyDescent="0.25">
      <c r="B346" s="150" t="s">
        <v>88</v>
      </c>
      <c r="C346" s="97">
        <v>4</v>
      </c>
      <c r="D346" s="151">
        <v>1</v>
      </c>
      <c r="E346" s="152">
        <v>0</v>
      </c>
      <c r="F346" s="151" t="s">
        <v>135</v>
      </c>
      <c r="G346" s="152">
        <v>0</v>
      </c>
      <c r="H346" s="151" t="s">
        <v>135</v>
      </c>
      <c r="I346" s="152">
        <v>0</v>
      </c>
      <c r="J346" s="151" t="s">
        <v>135</v>
      </c>
      <c r="K346" s="97">
        <v>3543</v>
      </c>
      <c r="L346" s="151">
        <v>0.64179796107506948</v>
      </c>
      <c r="M346" s="97">
        <v>2996</v>
      </c>
      <c r="N346" s="151">
        <v>-5.4292929292929282E-2</v>
      </c>
      <c r="O346" s="97">
        <v>6539</v>
      </c>
      <c r="P346" s="151">
        <v>0.22775065715358611</v>
      </c>
      <c r="Q346" s="152">
        <v>3154</v>
      </c>
      <c r="R346" s="151">
        <v>0.10939148786493136</v>
      </c>
      <c r="S346" s="152">
        <v>8418</v>
      </c>
      <c r="T346" s="151">
        <v>2.0064285714285712</v>
      </c>
      <c r="U346" s="152">
        <v>11572</v>
      </c>
      <c r="V346" s="151">
        <v>1.0506822612085771</v>
      </c>
      <c r="W346" s="97">
        <v>6701</v>
      </c>
      <c r="X346" s="151">
        <v>0.33939636218269031</v>
      </c>
      <c r="Y346" s="97">
        <v>11414</v>
      </c>
      <c r="Z346" s="151">
        <v>0.91189279731993289</v>
      </c>
      <c r="AA346" s="97">
        <v>18115</v>
      </c>
      <c r="AB346" s="151">
        <v>0.6508703180534039</v>
      </c>
    </row>
    <row r="347" spans="2:28" ht="15" hidden="1" customHeight="1" outlineLevel="1" x14ac:dyDescent="0.25">
      <c r="B347" s="150" t="s">
        <v>87</v>
      </c>
      <c r="C347" s="97">
        <v>1</v>
      </c>
      <c r="D347" s="151">
        <v>-0.66666666666666674</v>
      </c>
      <c r="E347" s="152">
        <v>0</v>
      </c>
      <c r="F347" s="151" t="s">
        <v>135</v>
      </c>
      <c r="G347" s="152">
        <v>0</v>
      </c>
      <c r="H347" s="151" t="s">
        <v>135</v>
      </c>
      <c r="I347" s="152">
        <v>0</v>
      </c>
      <c r="J347" s="151" t="s">
        <v>135</v>
      </c>
      <c r="K347" s="97">
        <v>2850</v>
      </c>
      <c r="L347" s="151">
        <v>0.19296776894097944</v>
      </c>
      <c r="M347" s="97">
        <v>3501</v>
      </c>
      <c r="N347" s="151">
        <v>0.24991074616208486</v>
      </c>
      <c r="O347" s="97">
        <v>6351</v>
      </c>
      <c r="P347" s="151">
        <v>0.22369942196531789</v>
      </c>
      <c r="Q347" s="152">
        <v>4190</v>
      </c>
      <c r="R347" s="151">
        <v>0.55127730470196235</v>
      </c>
      <c r="S347" s="152">
        <v>9260</v>
      </c>
      <c r="T347" s="151">
        <v>1.5238484600708642</v>
      </c>
      <c r="U347" s="152">
        <v>13450</v>
      </c>
      <c r="V347" s="151">
        <v>1.1114599686028259</v>
      </c>
      <c r="W347" s="97">
        <v>7041</v>
      </c>
      <c r="X347" s="151">
        <v>0.38248576477518159</v>
      </c>
      <c r="Y347" s="97">
        <v>12761</v>
      </c>
      <c r="Z347" s="151">
        <v>0.97233384853168481</v>
      </c>
      <c r="AA347" s="97">
        <v>19802</v>
      </c>
      <c r="AB347" s="151">
        <v>0.7125313499956758</v>
      </c>
    </row>
    <row r="348" spans="2:28" ht="15" hidden="1" customHeight="1" outlineLevel="1" x14ac:dyDescent="0.25">
      <c r="B348" s="150" t="s">
        <v>86</v>
      </c>
      <c r="C348" s="97">
        <v>2</v>
      </c>
      <c r="D348" s="151">
        <v>-0.75</v>
      </c>
      <c r="E348" s="152">
        <v>0</v>
      </c>
      <c r="F348" s="151" t="s">
        <v>135</v>
      </c>
      <c r="G348" s="152">
        <v>0</v>
      </c>
      <c r="H348" s="151" t="s">
        <v>135</v>
      </c>
      <c r="I348" s="152">
        <v>0</v>
      </c>
      <c r="J348" s="151" t="s">
        <v>135</v>
      </c>
      <c r="K348" s="97">
        <v>901</v>
      </c>
      <c r="L348" s="151">
        <v>0.89684210526315788</v>
      </c>
      <c r="M348" s="97">
        <v>468</v>
      </c>
      <c r="N348" s="151">
        <v>-0.41132075471698115</v>
      </c>
      <c r="O348" s="97">
        <v>1369</v>
      </c>
      <c r="P348" s="151">
        <v>7.7952755905511761E-2</v>
      </c>
      <c r="Q348" s="152">
        <v>788</v>
      </c>
      <c r="R348" s="151">
        <v>3.4120734908136496E-2</v>
      </c>
      <c r="S348" s="152">
        <v>1943</v>
      </c>
      <c r="T348" s="151">
        <v>2.1644951140065145</v>
      </c>
      <c r="U348" s="152">
        <v>2731</v>
      </c>
      <c r="V348" s="151">
        <v>0.98473837209302317</v>
      </c>
      <c r="W348" s="97">
        <v>1691</v>
      </c>
      <c r="X348" s="151">
        <v>0.35823293172690773</v>
      </c>
      <c r="Y348" s="97">
        <v>2411</v>
      </c>
      <c r="Z348" s="151">
        <v>0.71114265436479762</v>
      </c>
      <c r="AA348" s="97">
        <v>4102</v>
      </c>
      <c r="AB348" s="151">
        <v>0.54559155990957042</v>
      </c>
    </row>
    <row r="349" spans="2:28" ht="15" hidden="1" customHeight="1" outlineLevel="1" x14ac:dyDescent="0.25">
      <c r="B349" s="150" t="s">
        <v>85</v>
      </c>
      <c r="C349" s="97">
        <v>1</v>
      </c>
      <c r="D349" s="151" t="s">
        <v>135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3</v>
      </c>
      <c r="L349" s="151">
        <v>-0.625</v>
      </c>
      <c r="M349" s="97">
        <v>0</v>
      </c>
      <c r="N349" s="151" t="s">
        <v>135</v>
      </c>
      <c r="O349" s="97">
        <v>3</v>
      </c>
      <c r="P349" s="151">
        <v>-0.625</v>
      </c>
      <c r="Q349" s="152">
        <v>2</v>
      </c>
      <c r="R349" s="151">
        <v>-0.83333333333333337</v>
      </c>
      <c r="S349" s="152">
        <v>0</v>
      </c>
      <c r="T349" s="151" t="s">
        <v>135</v>
      </c>
      <c r="U349" s="152">
        <v>2</v>
      </c>
      <c r="V349" s="151">
        <v>-0.83333333333333337</v>
      </c>
      <c r="W349" s="97">
        <v>6</v>
      </c>
      <c r="X349" s="151">
        <v>-0.7</v>
      </c>
      <c r="Y349" s="97">
        <v>0</v>
      </c>
      <c r="Z349" s="151" t="s">
        <v>135</v>
      </c>
      <c r="AA349" s="97">
        <v>6</v>
      </c>
      <c r="AB349" s="151">
        <v>-0.7</v>
      </c>
    </row>
    <row r="350" spans="2:28" ht="15" hidden="1" customHeight="1" outlineLevel="1" x14ac:dyDescent="0.25">
      <c r="B350" s="150" t="s">
        <v>84</v>
      </c>
      <c r="C350" s="97">
        <v>8</v>
      </c>
      <c r="D350" s="151">
        <v>7</v>
      </c>
      <c r="E350" s="152">
        <v>0</v>
      </c>
      <c r="F350" s="151" t="s">
        <v>135</v>
      </c>
      <c r="G350" s="152">
        <v>0</v>
      </c>
      <c r="H350" s="151" t="s">
        <v>135</v>
      </c>
      <c r="I350" s="152">
        <v>0</v>
      </c>
      <c r="J350" s="151" t="s">
        <v>135</v>
      </c>
      <c r="K350" s="97">
        <v>10</v>
      </c>
      <c r="L350" s="151">
        <v>0.25</v>
      </c>
      <c r="M350" s="97">
        <v>3</v>
      </c>
      <c r="N350" s="151" t="s">
        <v>135</v>
      </c>
      <c r="O350" s="97">
        <v>13</v>
      </c>
      <c r="P350" s="151">
        <v>0.625</v>
      </c>
      <c r="Q350" s="152">
        <v>10</v>
      </c>
      <c r="R350" s="151">
        <v>0.4285714285714286</v>
      </c>
      <c r="S350" s="152">
        <v>5</v>
      </c>
      <c r="T350" s="151" t="s">
        <v>135</v>
      </c>
      <c r="U350" s="152">
        <v>15</v>
      </c>
      <c r="V350" s="151">
        <v>1.1428571428571428</v>
      </c>
      <c r="W350" s="97">
        <v>28</v>
      </c>
      <c r="X350" s="151">
        <v>0.75</v>
      </c>
      <c r="Y350" s="97">
        <v>8</v>
      </c>
      <c r="Z350" s="151" t="s">
        <v>135</v>
      </c>
      <c r="AA350" s="97">
        <v>36</v>
      </c>
      <c r="AB350" s="151">
        <v>1.25</v>
      </c>
    </row>
    <row r="351" spans="2:28" ht="15" hidden="1" customHeight="1" outlineLevel="1" x14ac:dyDescent="0.25">
      <c r="B351" s="150" t="s">
        <v>83</v>
      </c>
      <c r="C351" s="97">
        <v>5</v>
      </c>
      <c r="D351" s="151" t="s">
        <v>135</v>
      </c>
      <c r="E351" s="152">
        <v>0</v>
      </c>
      <c r="F351" s="151" t="s">
        <v>135</v>
      </c>
      <c r="G351" s="152">
        <v>0</v>
      </c>
      <c r="H351" s="151" t="s">
        <v>135</v>
      </c>
      <c r="I351" s="152">
        <v>0</v>
      </c>
      <c r="J351" s="151" t="s">
        <v>135</v>
      </c>
      <c r="K351" s="97">
        <v>6</v>
      </c>
      <c r="L351" s="151">
        <v>5</v>
      </c>
      <c r="M351" s="97">
        <v>3</v>
      </c>
      <c r="N351" s="151">
        <v>-0.66666666666666674</v>
      </c>
      <c r="O351" s="97">
        <v>9</v>
      </c>
      <c r="P351" s="151">
        <v>-9.9999999999999978E-2</v>
      </c>
      <c r="Q351" s="152">
        <v>10</v>
      </c>
      <c r="R351" s="151">
        <v>-0.56521739130434789</v>
      </c>
      <c r="S351" s="152">
        <v>0</v>
      </c>
      <c r="T351" s="151">
        <v>-1</v>
      </c>
      <c r="U351" s="152">
        <v>10</v>
      </c>
      <c r="V351" s="151">
        <v>-0.65517241379310343</v>
      </c>
      <c r="W351" s="97">
        <v>21</v>
      </c>
      <c r="X351" s="151">
        <v>-0.125</v>
      </c>
      <c r="Y351" s="97">
        <v>3</v>
      </c>
      <c r="Z351" s="151">
        <v>-0.8</v>
      </c>
      <c r="AA351" s="97">
        <v>24</v>
      </c>
      <c r="AB351" s="151">
        <v>-0.38461538461538458</v>
      </c>
    </row>
    <row r="352" spans="2:28" ht="15" hidden="1" customHeight="1" outlineLevel="1" x14ac:dyDescent="0.25">
      <c r="B352" s="150" t="s">
        <v>82</v>
      </c>
      <c r="C352" s="97">
        <v>0</v>
      </c>
      <c r="D352" s="151">
        <v>-1</v>
      </c>
      <c r="E352" s="152">
        <v>0</v>
      </c>
      <c r="F352" s="151" t="s">
        <v>135</v>
      </c>
      <c r="G352" s="152">
        <v>0</v>
      </c>
      <c r="H352" s="151" t="s">
        <v>135</v>
      </c>
      <c r="I352" s="152">
        <v>0</v>
      </c>
      <c r="J352" s="151" t="s">
        <v>135</v>
      </c>
      <c r="K352" s="97">
        <v>1</v>
      </c>
      <c r="L352" s="151">
        <v>-0.5</v>
      </c>
      <c r="M352" s="97">
        <v>0</v>
      </c>
      <c r="N352" s="151" t="s">
        <v>135</v>
      </c>
      <c r="O352" s="97">
        <v>1</v>
      </c>
      <c r="P352" s="151">
        <v>-0.5</v>
      </c>
      <c r="Q352" s="152">
        <v>1</v>
      </c>
      <c r="R352" s="151">
        <v>-0.66666666666666674</v>
      </c>
      <c r="S352" s="152">
        <v>0</v>
      </c>
      <c r="T352" s="151" t="s">
        <v>135</v>
      </c>
      <c r="U352" s="152">
        <v>1</v>
      </c>
      <c r="V352" s="151">
        <v>-0.66666666666666674</v>
      </c>
      <c r="W352" s="97">
        <v>2</v>
      </c>
      <c r="X352" s="151">
        <v>-0.75</v>
      </c>
      <c r="Y352" s="97">
        <v>0</v>
      </c>
      <c r="Z352" s="151" t="s">
        <v>135</v>
      </c>
      <c r="AA352" s="97">
        <v>2</v>
      </c>
      <c r="AB352" s="151">
        <v>-0.75</v>
      </c>
    </row>
    <row r="353" spans="2:28" ht="15" hidden="1" customHeight="1" outlineLevel="1" x14ac:dyDescent="0.25">
      <c r="B353" s="150" t="s">
        <v>81</v>
      </c>
      <c r="C353" s="97">
        <v>0</v>
      </c>
      <c r="D353" s="151">
        <v>-1</v>
      </c>
      <c r="E353" s="152">
        <v>0</v>
      </c>
      <c r="F353" s="151" t="s">
        <v>135</v>
      </c>
      <c r="G353" s="152">
        <v>0</v>
      </c>
      <c r="H353" s="151" t="s">
        <v>135</v>
      </c>
      <c r="I353" s="152">
        <v>0</v>
      </c>
      <c r="J353" s="151" t="s">
        <v>135</v>
      </c>
      <c r="K353" s="97">
        <v>6</v>
      </c>
      <c r="L353" s="151">
        <v>0.19999999999999996</v>
      </c>
      <c r="M353" s="97">
        <v>0</v>
      </c>
      <c r="N353" s="151" t="s">
        <v>135</v>
      </c>
      <c r="O353" s="97">
        <v>6</v>
      </c>
      <c r="P353" s="151">
        <v>0.19999999999999996</v>
      </c>
      <c r="Q353" s="152">
        <v>1</v>
      </c>
      <c r="R353" s="151" t="s">
        <v>135</v>
      </c>
      <c r="S353" s="152">
        <v>0</v>
      </c>
      <c r="T353" s="151" t="s">
        <v>135</v>
      </c>
      <c r="U353" s="152">
        <v>1</v>
      </c>
      <c r="V353" s="151" t="s">
        <v>135</v>
      </c>
      <c r="W353" s="97">
        <v>7</v>
      </c>
      <c r="X353" s="151">
        <v>-0.46153846153846156</v>
      </c>
      <c r="Y353" s="97">
        <v>0</v>
      </c>
      <c r="Z353" s="151" t="s">
        <v>135</v>
      </c>
      <c r="AA353" s="97">
        <v>7</v>
      </c>
      <c r="AB353" s="151">
        <v>-0.46153846153846156</v>
      </c>
    </row>
    <row r="354" spans="2:28" ht="15" hidden="1" customHeight="1" outlineLevel="1" x14ac:dyDescent="0.25">
      <c r="B354" s="150" t="s">
        <v>80</v>
      </c>
      <c r="C354" s="97">
        <v>1</v>
      </c>
      <c r="D354" s="151">
        <v>-0.8</v>
      </c>
      <c r="E354" s="152">
        <v>0</v>
      </c>
      <c r="F354" s="151" t="s">
        <v>135</v>
      </c>
      <c r="G354" s="152">
        <v>0</v>
      </c>
      <c r="H354" s="151" t="s">
        <v>135</v>
      </c>
      <c r="I354" s="152">
        <v>0</v>
      </c>
      <c r="J354" s="151" t="s">
        <v>135</v>
      </c>
      <c r="K354" s="97">
        <v>609</v>
      </c>
      <c r="L354" s="151">
        <v>0.50370370370370376</v>
      </c>
      <c r="M354" s="97">
        <v>934</v>
      </c>
      <c r="N354" s="151">
        <v>-0.4594907407407407</v>
      </c>
      <c r="O354" s="97">
        <v>1543</v>
      </c>
      <c r="P354" s="151">
        <v>-0.27660571964369429</v>
      </c>
      <c r="Q354" s="152">
        <v>1029</v>
      </c>
      <c r="R354" s="151">
        <v>1.5220588235294117</v>
      </c>
      <c r="S354" s="152">
        <v>1608</v>
      </c>
      <c r="T354" s="151">
        <v>1.4968944099378882</v>
      </c>
      <c r="U354" s="152">
        <v>2637</v>
      </c>
      <c r="V354" s="151">
        <v>1.5066539923954374</v>
      </c>
      <c r="W354" s="97">
        <v>1639</v>
      </c>
      <c r="X354" s="151">
        <v>1.0036674816625917</v>
      </c>
      <c r="Y354" s="97">
        <v>2542</v>
      </c>
      <c r="Z354" s="151">
        <v>7.1669477234401313E-2</v>
      </c>
      <c r="AA354" s="97">
        <v>4181</v>
      </c>
      <c r="AB354" s="151">
        <v>0.31065830721003129</v>
      </c>
    </row>
    <row r="355" spans="2:28" ht="15" hidden="1" customHeight="1" outlineLevel="1" x14ac:dyDescent="0.25">
      <c r="B355" s="150" t="s">
        <v>79</v>
      </c>
      <c r="C355" s="97">
        <v>6</v>
      </c>
      <c r="D355" s="151">
        <v>-0.75</v>
      </c>
      <c r="E355" s="152">
        <v>0</v>
      </c>
      <c r="F355" s="151" t="s">
        <v>135</v>
      </c>
      <c r="G355" s="152">
        <v>0</v>
      </c>
      <c r="H355" s="151" t="s">
        <v>135</v>
      </c>
      <c r="I355" s="152">
        <v>0</v>
      </c>
      <c r="J355" s="151" t="s">
        <v>135</v>
      </c>
      <c r="K355" s="97">
        <v>2639</v>
      </c>
      <c r="L355" s="151">
        <v>-7.7917540181691169E-2</v>
      </c>
      <c r="M355" s="97">
        <v>3406</v>
      </c>
      <c r="N355" s="151">
        <v>0.29604261796042608</v>
      </c>
      <c r="O355" s="97">
        <v>6045</v>
      </c>
      <c r="P355" s="151">
        <v>0.10109289617486339</v>
      </c>
      <c r="Q355" s="152">
        <v>3387</v>
      </c>
      <c r="R355" s="151">
        <v>0.56011054813450034</v>
      </c>
      <c r="S355" s="152">
        <v>4651</v>
      </c>
      <c r="T355" s="151">
        <v>8.2383057947405192E-2</v>
      </c>
      <c r="U355" s="152">
        <v>8038</v>
      </c>
      <c r="V355" s="151">
        <v>0.24273345701917126</v>
      </c>
      <c r="W355" s="97">
        <v>6032</v>
      </c>
      <c r="X355" s="151">
        <v>0.13213213213213204</v>
      </c>
      <c r="Y355" s="97">
        <v>8057</v>
      </c>
      <c r="Z355" s="151">
        <v>0.21431801055011301</v>
      </c>
      <c r="AA355" s="97">
        <v>14089</v>
      </c>
      <c r="AB355" s="151">
        <v>0.17771462007857552</v>
      </c>
    </row>
    <row r="356" spans="2:28" ht="15" hidden="1" customHeight="1" outlineLevel="1" x14ac:dyDescent="0.25">
      <c r="B356" s="150" t="s">
        <v>78</v>
      </c>
      <c r="C356" s="97">
        <v>0</v>
      </c>
      <c r="D356" s="151">
        <v>-1</v>
      </c>
      <c r="E356" s="152">
        <v>0</v>
      </c>
      <c r="F356" s="151" t="s">
        <v>135</v>
      </c>
      <c r="G356" s="152">
        <v>0</v>
      </c>
      <c r="H356" s="151" t="s">
        <v>135</v>
      </c>
      <c r="I356" s="152">
        <v>0</v>
      </c>
      <c r="J356" s="151" t="s">
        <v>135</v>
      </c>
      <c r="K356" s="97">
        <v>2503</v>
      </c>
      <c r="L356" s="151">
        <v>0.16527001862197399</v>
      </c>
      <c r="M356" s="97">
        <v>2812</v>
      </c>
      <c r="N356" s="151">
        <v>0.15815485996705103</v>
      </c>
      <c r="O356" s="97">
        <v>5315</v>
      </c>
      <c r="P356" s="151">
        <v>0.16149475524475521</v>
      </c>
      <c r="Q356" s="152">
        <v>2959</v>
      </c>
      <c r="R356" s="151">
        <v>0.39971617786187319</v>
      </c>
      <c r="S356" s="152">
        <v>4578</v>
      </c>
      <c r="T356" s="151">
        <v>0.53830645161290325</v>
      </c>
      <c r="U356" s="152">
        <v>7537</v>
      </c>
      <c r="V356" s="151">
        <v>0.48074656188605114</v>
      </c>
      <c r="W356" s="97">
        <v>5462</v>
      </c>
      <c r="X356" s="151">
        <v>0.24249317561419481</v>
      </c>
      <c r="Y356" s="97">
        <v>7390</v>
      </c>
      <c r="Z356" s="151">
        <v>0.36750555144337538</v>
      </c>
      <c r="AA356" s="97">
        <v>12852</v>
      </c>
      <c r="AB356" s="151">
        <v>0.31142857142857139</v>
      </c>
    </row>
    <row r="357" spans="2:28" ht="15" hidden="1" customHeight="1" outlineLevel="1" x14ac:dyDescent="0.25">
      <c r="B357" s="150" t="s">
        <v>77</v>
      </c>
      <c r="C357" s="97">
        <v>16</v>
      </c>
      <c r="D357" s="151">
        <v>-0.83673469387755106</v>
      </c>
      <c r="E357" s="152">
        <v>0</v>
      </c>
      <c r="F357" s="151" t="s">
        <v>135</v>
      </c>
      <c r="G357" s="152">
        <v>0</v>
      </c>
      <c r="H357" s="151" t="s">
        <v>135</v>
      </c>
      <c r="I357" s="152">
        <v>0</v>
      </c>
      <c r="J357" s="151" t="s">
        <v>135</v>
      </c>
      <c r="K357" s="97">
        <v>2695</v>
      </c>
      <c r="L357" s="151">
        <v>3.335889570552153E-2</v>
      </c>
      <c r="M357" s="97">
        <v>3334</v>
      </c>
      <c r="N357" s="151">
        <v>0.20665942815779959</v>
      </c>
      <c r="O357" s="97">
        <v>6029</v>
      </c>
      <c r="P357" s="151">
        <v>0.12250977471606772</v>
      </c>
      <c r="Q357" s="152">
        <v>3168</v>
      </c>
      <c r="R357" s="151">
        <v>9.0533562822719515E-2</v>
      </c>
      <c r="S357" s="152">
        <v>4782</v>
      </c>
      <c r="T357" s="151">
        <v>0.25380178290508648</v>
      </c>
      <c r="U357" s="152">
        <v>7950</v>
      </c>
      <c r="V357" s="151">
        <v>0.18321178746837319</v>
      </c>
      <c r="W357" s="97">
        <v>5879</v>
      </c>
      <c r="X357" s="151">
        <v>4.7763322045981216E-2</v>
      </c>
      <c r="Y357" s="97">
        <v>8116</v>
      </c>
      <c r="Z357" s="151">
        <v>0.2339972631899041</v>
      </c>
      <c r="AA357" s="97">
        <v>13995</v>
      </c>
      <c r="AB357" s="151">
        <v>0.14826058418116173</v>
      </c>
    </row>
    <row r="358" spans="2:28" hidden="1" collapsed="1" x14ac:dyDescent="0.25">
      <c r="B358" s="159">
        <v>1987</v>
      </c>
      <c r="C358" s="152">
        <v>44</v>
      </c>
      <c r="D358" s="101">
        <v>-0.84722222222222221</v>
      </c>
      <c r="E358" s="152">
        <v>0</v>
      </c>
      <c r="F358" s="101" t="s">
        <v>135</v>
      </c>
      <c r="G358" s="152">
        <v>0</v>
      </c>
      <c r="H358" s="101" t="s">
        <v>135</v>
      </c>
      <c r="I358" s="152">
        <v>0</v>
      </c>
      <c r="J358" s="101" t="s">
        <v>135</v>
      </c>
      <c r="K358" s="152">
        <v>15766</v>
      </c>
      <c r="L358" s="101">
        <v>0.20636621011554057</v>
      </c>
      <c r="M358" s="152">
        <v>17457</v>
      </c>
      <c r="N358" s="101">
        <v>6.9669117647058743E-2</v>
      </c>
      <c r="O358" s="152">
        <v>33223</v>
      </c>
      <c r="P358" s="101">
        <v>0.13045697369764198</v>
      </c>
      <c r="Q358" s="152">
        <v>18699</v>
      </c>
      <c r="R358" s="101">
        <v>0.34052620259516808</v>
      </c>
      <c r="S358" s="152">
        <v>35245</v>
      </c>
      <c r="T358" s="101">
        <v>0.87274176408076509</v>
      </c>
      <c r="U358" s="152">
        <v>53944</v>
      </c>
      <c r="V358" s="101">
        <v>0.64618999664316878</v>
      </c>
      <c r="W358" s="152">
        <v>34509</v>
      </c>
      <c r="X358" s="101">
        <v>0.25145965548504079</v>
      </c>
      <c r="Y358" s="152">
        <v>52702</v>
      </c>
      <c r="Z358" s="101">
        <v>0.51216572936990712</v>
      </c>
      <c r="AA358" s="152">
        <v>87211</v>
      </c>
      <c r="AB358" s="101">
        <v>0.39700770499943938</v>
      </c>
    </row>
    <row r="359" spans="2:28" ht="15" hidden="1" customHeight="1" outlineLevel="1" x14ac:dyDescent="0.25">
      <c r="B359" s="150" t="s">
        <v>88</v>
      </c>
      <c r="C359" s="97">
        <v>2</v>
      </c>
      <c r="D359" s="151">
        <v>-0.98692810457516345</v>
      </c>
      <c r="E359" s="152">
        <v>0</v>
      </c>
      <c r="F359" s="151" t="s">
        <v>135</v>
      </c>
      <c r="G359" s="152">
        <v>0</v>
      </c>
      <c r="H359" s="151" t="s">
        <v>135</v>
      </c>
      <c r="I359" s="152">
        <v>0</v>
      </c>
      <c r="J359" s="151" t="s">
        <v>135</v>
      </c>
      <c r="K359" s="97">
        <v>2158</v>
      </c>
      <c r="L359" s="151">
        <v>8.3333333333333259E-2</v>
      </c>
      <c r="M359" s="97">
        <v>3168</v>
      </c>
      <c r="N359" s="151">
        <v>0.29095354523227379</v>
      </c>
      <c r="O359" s="97">
        <v>5326</v>
      </c>
      <c r="P359" s="151">
        <v>0.19793072424651381</v>
      </c>
      <c r="Q359" s="152">
        <v>2843</v>
      </c>
      <c r="R359" s="151">
        <v>0.43296370967741926</v>
      </c>
      <c r="S359" s="152">
        <v>2800</v>
      </c>
      <c r="T359" s="151">
        <v>-4.4694643466393735E-2</v>
      </c>
      <c r="U359" s="152">
        <v>5643</v>
      </c>
      <c r="V359" s="151">
        <v>0.14811800610376391</v>
      </c>
      <c r="W359" s="97">
        <v>5003</v>
      </c>
      <c r="X359" s="151">
        <v>0.21167352869944289</v>
      </c>
      <c r="Y359" s="97">
        <v>5970</v>
      </c>
      <c r="Z359" s="151">
        <v>0.10863509749303613</v>
      </c>
      <c r="AA359" s="97">
        <v>10973</v>
      </c>
      <c r="AB359" s="151">
        <v>0.15335295354214851</v>
      </c>
    </row>
    <row r="360" spans="2:28" ht="15" hidden="1" customHeight="1" outlineLevel="1" x14ac:dyDescent="0.25">
      <c r="B360" s="150" t="s">
        <v>87</v>
      </c>
      <c r="C360" s="97">
        <v>3</v>
      </c>
      <c r="D360" s="151">
        <v>-0.97142857142857142</v>
      </c>
      <c r="E360" s="152">
        <v>0</v>
      </c>
      <c r="F360" s="151" t="s">
        <v>135</v>
      </c>
      <c r="G360" s="152">
        <v>0</v>
      </c>
      <c r="H360" s="151" t="s">
        <v>135</v>
      </c>
      <c r="I360" s="152">
        <v>0</v>
      </c>
      <c r="J360" s="151" t="s">
        <v>135</v>
      </c>
      <c r="K360" s="97">
        <v>2389</v>
      </c>
      <c r="L360" s="151">
        <v>0.15690072639225172</v>
      </c>
      <c r="M360" s="97">
        <v>2801</v>
      </c>
      <c r="N360" s="151">
        <v>0.3401913875598086</v>
      </c>
      <c r="O360" s="97">
        <v>5190</v>
      </c>
      <c r="P360" s="151">
        <v>0.24909747292418771</v>
      </c>
      <c r="Q360" s="152">
        <v>2701</v>
      </c>
      <c r="R360" s="151">
        <v>1.1134585289514867</v>
      </c>
      <c r="S360" s="152">
        <v>3669</v>
      </c>
      <c r="T360" s="151">
        <v>0.45422116527942924</v>
      </c>
      <c r="U360" s="152">
        <v>6370</v>
      </c>
      <c r="V360" s="151">
        <v>0.67587476979742167</v>
      </c>
      <c r="W360" s="97">
        <v>5093</v>
      </c>
      <c r="X360" s="151">
        <v>0.47708816705336421</v>
      </c>
      <c r="Y360" s="97">
        <v>6470</v>
      </c>
      <c r="Z360" s="151">
        <v>0.40255798829395184</v>
      </c>
      <c r="AA360" s="97">
        <v>11563</v>
      </c>
      <c r="AB360" s="151">
        <v>0.43443741471281472</v>
      </c>
    </row>
    <row r="361" spans="2:28" ht="15" hidden="1" customHeight="1" outlineLevel="1" x14ac:dyDescent="0.25">
      <c r="B361" s="150" t="s">
        <v>86</v>
      </c>
      <c r="C361" s="97">
        <v>8</v>
      </c>
      <c r="D361" s="151">
        <v>-0.91836734693877553</v>
      </c>
      <c r="E361" s="152">
        <v>0</v>
      </c>
      <c r="F361" s="151" t="s">
        <v>135</v>
      </c>
      <c r="G361" s="152">
        <v>0</v>
      </c>
      <c r="H361" s="151">
        <v>-1</v>
      </c>
      <c r="I361" s="152">
        <v>0</v>
      </c>
      <c r="J361" s="151">
        <v>-1</v>
      </c>
      <c r="K361" s="97">
        <v>475</v>
      </c>
      <c r="L361" s="151">
        <v>-0.27591463414634143</v>
      </c>
      <c r="M361" s="97">
        <v>795</v>
      </c>
      <c r="N361" s="151">
        <v>7.1428571428571397E-2</v>
      </c>
      <c r="O361" s="97">
        <v>1270</v>
      </c>
      <c r="P361" s="151">
        <v>-9.1559370529327611E-2</v>
      </c>
      <c r="Q361" s="152">
        <v>762</v>
      </c>
      <c r="R361" s="151">
        <v>0.40073529411764697</v>
      </c>
      <c r="S361" s="152">
        <v>614</v>
      </c>
      <c r="T361" s="151">
        <v>-0.18024032042723637</v>
      </c>
      <c r="U361" s="152">
        <v>1376</v>
      </c>
      <c r="V361" s="151">
        <v>6.4191802010827637E-2</v>
      </c>
      <c r="W361" s="97">
        <v>1245</v>
      </c>
      <c r="X361" s="151">
        <v>-4.083204930662554E-2</v>
      </c>
      <c r="Y361" s="97">
        <v>1409</v>
      </c>
      <c r="Z361" s="151">
        <v>-5.6262558606831936E-2</v>
      </c>
      <c r="AA361" s="97">
        <v>2654</v>
      </c>
      <c r="AB361" s="151">
        <v>-4.9086348978860661E-2</v>
      </c>
    </row>
    <row r="362" spans="2:28" ht="15" hidden="1" customHeight="1" outlineLevel="1" x14ac:dyDescent="0.25">
      <c r="B362" s="150" t="s">
        <v>85</v>
      </c>
      <c r="C362" s="97">
        <v>0</v>
      </c>
      <c r="D362" s="151">
        <v>-1</v>
      </c>
      <c r="E362" s="152">
        <v>0</v>
      </c>
      <c r="F362" s="151" t="s">
        <v>135</v>
      </c>
      <c r="G362" s="152">
        <v>0</v>
      </c>
      <c r="H362" s="151" t="s">
        <v>135</v>
      </c>
      <c r="I362" s="152">
        <v>0</v>
      </c>
      <c r="J362" s="151" t="s">
        <v>135</v>
      </c>
      <c r="K362" s="97">
        <v>8</v>
      </c>
      <c r="L362" s="151">
        <v>1.6666666666666665</v>
      </c>
      <c r="M362" s="97">
        <v>0</v>
      </c>
      <c r="N362" s="151" t="s">
        <v>135</v>
      </c>
      <c r="O362" s="97">
        <v>8</v>
      </c>
      <c r="P362" s="151">
        <v>1.6666666666666665</v>
      </c>
      <c r="Q362" s="152">
        <v>12</v>
      </c>
      <c r="R362" s="151" t="s">
        <v>135</v>
      </c>
      <c r="S362" s="152">
        <v>0</v>
      </c>
      <c r="T362" s="151" t="s">
        <v>135</v>
      </c>
      <c r="U362" s="152">
        <v>12</v>
      </c>
      <c r="V362" s="151" t="s">
        <v>135</v>
      </c>
      <c r="W362" s="97">
        <v>20</v>
      </c>
      <c r="X362" s="151">
        <v>4</v>
      </c>
      <c r="Y362" s="97">
        <v>0</v>
      </c>
      <c r="Z362" s="151" t="s">
        <v>135</v>
      </c>
      <c r="AA362" s="97">
        <v>20</v>
      </c>
      <c r="AB362" s="151">
        <v>4</v>
      </c>
    </row>
    <row r="363" spans="2:28" ht="15" hidden="1" customHeight="1" outlineLevel="1" x14ac:dyDescent="0.25">
      <c r="B363" s="150" t="s">
        <v>84</v>
      </c>
      <c r="C363" s="97">
        <v>1</v>
      </c>
      <c r="D363" s="151">
        <v>-0.75</v>
      </c>
      <c r="E363" s="152">
        <v>0</v>
      </c>
      <c r="F363" s="151" t="s">
        <v>135</v>
      </c>
      <c r="G363" s="152">
        <v>0</v>
      </c>
      <c r="H363" s="151" t="s">
        <v>135</v>
      </c>
      <c r="I363" s="152">
        <v>0</v>
      </c>
      <c r="J363" s="151" t="s">
        <v>135</v>
      </c>
      <c r="K363" s="97">
        <v>8</v>
      </c>
      <c r="L363" s="151">
        <v>3</v>
      </c>
      <c r="M363" s="97">
        <v>0</v>
      </c>
      <c r="N363" s="151" t="s">
        <v>135</v>
      </c>
      <c r="O363" s="97">
        <v>8</v>
      </c>
      <c r="P363" s="151">
        <v>3</v>
      </c>
      <c r="Q363" s="152">
        <v>7</v>
      </c>
      <c r="R363" s="151">
        <v>6</v>
      </c>
      <c r="S363" s="152">
        <v>0</v>
      </c>
      <c r="T363" s="151">
        <v>-1</v>
      </c>
      <c r="U363" s="152">
        <v>7</v>
      </c>
      <c r="V363" s="151">
        <v>0.39999999999999991</v>
      </c>
      <c r="W363" s="97">
        <v>16</v>
      </c>
      <c r="X363" s="151">
        <v>1.2857142857142856</v>
      </c>
      <c r="Y363" s="97">
        <v>0</v>
      </c>
      <c r="Z363" s="151">
        <v>-1</v>
      </c>
      <c r="AA363" s="97">
        <v>16</v>
      </c>
      <c r="AB363" s="151">
        <v>0.45454545454545459</v>
      </c>
    </row>
    <row r="364" spans="2:28" ht="15" hidden="1" customHeight="1" outlineLevel="1" x14ac:dyDescent="0.25">
      <c r="B364" s="150" t="s">
        <v>83</v>
      </c>
      <c r="C364" s="97">
        <v>0</v>
      </c>
      <c r="D364" s="151">
        <v>-1</v>
      </c>
      <c r="E364" s="152">
        <v>0</v>
      </c>
      <c r="F364" s="151" t="s">
        <v>135</v>
      </c>
      <c r="G364" s="152">
        <v>0</v>
      </c>
      <c r="H364" s="151" t="s">
        <v>135</v>
      </c>
      <c r="I364" s="152">
        <v>0</v>
      </c>
      <c r="J364" s="151" t="s">
        <v>135</v>
      </c>
      <c r="K364" s="97">
        <v>1</v>
      </c>
      <c r="L364" s="151">
        <v>-0.75</v>
      </c>
      <c r="M364" s="97">
        <v>9</v>
      </c>
      <c r="N364" s="151" t="s">
        <v>135</v>
      </c>
      <c r="O364" s="97">
        <v>10</v>
      </c>
      <c r="P364" s="151">
        <v>1.5</v>
      </c>
      <c r="Q364" s="152">
        <v>23</v>
      </c>
      <c r="R364" s="151" t="s">
        <v>135</v>
      </c>
      <c r="S364" s="152">
        <v>6</v>
      </c>
      <c r="T364" s="151" t="s">
        <v>135</v>
      </c>
      <c r="U364" s="152">
        <v>29</v>
      </c>
      <c r="V364" s="151" t="s">
        <v>135</v>
      </c>
      <c r="W364" s="97">
        <v>24</v>
      </c>
      <c r="X364" s="151">
        <v>3</v>
      </c>
      <c r="Y364" s="97">
        <v>15</v>
      </c>
      <c r="Z364" s="151" t="s">
        <v>135</v>
      </c>
      <c r="AA364" s="97">
        <v>39</v>
      </c>
      <c r="AB364" s="151">
        <v>5.5</v>
      </c>
    </row>
    <row r="365" spans="2:28" ht="15" hidden="1" customHeight="1" outlineLevel="1" x14ac:dyDescent="0.25">
      <c r="B365" s="150" t="s">
        <v>82</v>
      </c>
      <c r="C365" s="97">
        <v>3</v>
      </c>
      <c r="D365" s="151">
        <v>-0.5</v>
      </c>
      <c r="E365" s="152">
        <v>0</v>
      </c>
      <c r="F365" s="151" t="s">
        <v>135</v>
      </c>
      <c r="G365" s="152">
        <v>0</v>
      </c>
      <c r="H365" s="151" t="s">
        <v>135</v>
      </c>
      <c r="I365" s="152">
        <v>0</v>
      </c>
      <c r="J365" s="151" t="s">
        <v>135</v>
      </c>
      <c r="K365" s="97">
        <v>2</v>
      </c>
      <c r="L365" s="151">
        <v>-0.5</v>
      </c>
      <c r="M365" s="97">
        <v>0</v>
      </c>
      <c r="N365" s="151">
        <v>-1</v>
      </c>
      <c r="O365" s="97">
        <v>2</v>
      </c>
      <c r="P365" s="151">
        <v>-0.7142857142857143</v>
      </c>
      <c r="Q365" s="152">
        <v>3</v>
      </c>
      <c r="R365" s="151">
        <v>0</v>
      </c>
      <c r="S365" s="152">
        <v>0</v>
      </c>
      <c r="T365" s="151" t="s">
        <v>135</v>
      </c>
      <c r="U365" s="152">
        <v>3</v>
      </c>
      <c r="V365" s="151">
        <v>0</v>
      </c>
      <c r="W365" s="97">
        <v>8</v>
      </c>
      <c r="X365" s="151">
        <v>-0.38461538461538458</v>
      </c>
      <c r="Y365" s="97">
        <v>0</v>
      </c>
      <c r="Z365" s="151">
        <v>-1</v>
      </c>
      <c r="AA365" s="97">
        <v>8</v>
      </c>
      <c r="AB365" s="151">
        <v>-0.5</v>
      </c>
    </row>
    <row r="366" spans="2:28" ht="15" hidden="1" customHeight="1" outlineLevel="1" x14ac:dyDescent="0.25">
      <c r="B366" s="150" t="s">
        <v>81</v>
      </c>
      <c r="C366" s="97">
        <v>8</v>
      </c>
      <c r="D366" s="151">
        <v>0.14285714285714279</v>
      </c>
      <c r="E366" s="152">
        <v>0</v>
      </c>
      <c r="F366" s="151" t="s">
        <v>135</v>
      </c>
      <c r="G366" s="152">
        <v>0</v>
      </c>
      <c r="H366" s="151" t="s">
        <v>135</v>
      </c>
      <c r="I366" s="152">
        <v>0</v>
      </c>
      <c r="J366" s="151" t="s">
        <v>135</v>
      </c>
      <c r="K366" s="97">
        <v>5</v>
      </c>
      <c r="L366" s="151">
        <v>-0.88372093023255816</v>
      </c>
      <c r="M366" s="97">
        <v>0</v>
      </c>
      <c r="N366" s="151">
        <v>-1</v>
      </c>
      <c r="O366" s="97">
        <v>5</v>
      </c>
      <c r="P366" s="151">
        <v>-0.88636363636363635</v>
      </c>
      <c r="Q366" s="152">
        <v>0</v>
      </c>
      <c r="R366" s="151">
        <v>-1</v>
      </c>
      <c r="S366" s="152">
        <v>0</v>
      </c>
      <c r="T366" s="151">
        <v>-1</v>
      </c>
      <c r="U366" s="152">
        <v>0</v>
      </c>
      <c r="V366" s="151">
        <v>-1</v>
      </c>
      <c r="W366" s="97">
        <v>13</v>
      </c>
      <c r="X366" s="151">
        <v>-0.97038724373576313</v>
      </c>
      <c r="Y366" s="97">
        <v>0</v>
      </c>
      <c r="Z366" s="151">
        <v>-1</v>
      </c>
      <c r="AA366" s="97">
        <v>13</v>
      </c>
      <c r="AB366" s="151">
        <v>-0.98846495119787048</v>
      </c>
    </row>
    <row r="367" spans="2:28" ht="15" hidden="1" customHeight="1" outlineLevel="1" x14ac:dyDescent="0.25">
      <c r="B367" s="150" t="s">
        <v>80</v>
      </c>
      <c r="C367" s="97">
        <v>5</v>
      </c>
      <c r="D367" s="151">
        <v>-0.64285714285714279</v>
      </c>
      <c r="E367" s="152">
        <v>0</v>
      </c>
      <c r="F367" s="151" t="s">
        <v>135</v>
      </c>
      <c r="G367" s="152">
        <v>0</v>
      </c>
      <c r="H367" s="151" t="s">
        <v>135</v>
      </c>
      <c r="I367" s="152">
        <v>0</v>
      </c>
      <c r="J367" s="151" t="s">
        <v>135</v>
      </c>
      <c r="K367" s="97">
        <v>405</v>
      </c>
      <c r="L367" s="151">
        <v>-0.42060085836909866</v>
      </c>
      <c r="M367" s="97">
        <v>1728</v>
      </c>
      <c r="N367" s="151">
        <v>2.2481203007518795</v>
      </c>
      <c r="O367" s="97">
        <v>2133</v>
      </c>
      <c r="P367" s="151">
        <v>0.7327376116978066</v>
      </c>
      <c r="Q367" s="152">
        <v>408</v>
      </c>
      <c r="R367" s="151">
        <v>-0.48614609571788414</v>
      </c>
      <c r="S367" s="152">
        <v>644</v>
      </c>
      <c r="T367" s="151">
        <v>3.0399999999999983E-2</v>
      </c>
      <c r="U367" s="152">
        <v>1052</v>
      </c>
      <c r="V367" s="151">
        <v>-0.25863284002818887</v>
      </c>
      <c r="W367" s="97">
        <v>818</v>
      </c>
      <c r="X367" s="151">
        <v>-0.45719973457199736</v>
      </c>
      <c r="Y367" s="97">
        <v>2372</v>
      </c>
      <c r="Z367" s="151">
        <v>1.0501296456352636</v>
      </c>
      <c r="AA367" s="97">
        <v>3190</v>
      </c>
      <c r="AB367" s="151">
        <v>0.19744744744744747</v>
      </c>
    </row>
    <row r="368" spans="2:28" ht="15" hidden="1" customHeight="1" outlineLevel="1" x14ac:dyDescent="0.25">
      <c r="B368" s="150" t="s">
        <v>79</v>
      </c>
      <c r="C368" s="97">
        <v>24</v>
      </c>
      <c r="D368" s="151">
        <v>-0.86956521739130432</v>
      </c>
      <c r="E368" s="152">
        <v>0</v>
      </c>
      <c r="F368" s="151">
        <v>-1</v>
      </c>
      <c r="G368" s="152">
        <v>0</v>
      </c>
      <c r="H368" s="151" t="s">
        <v>135</v>
      </c>
      <c r="I368" s="152">
        <v>0</v>
      </c>
      <c r="J368" s="151">
        <v>-1</v>
      </c>
      <c r="K368" s="97">
        <v>2862</v>
      </c>
      <c r="L368" s="151">
        <v>-2.1872863978127155E-2</v>
      </c>
      <c r="M368" s="97">
        <v>2628</v>
      </c>
      <c r="N368" s="151">
        <v>0.34493346980552708</v>
      </c>
      <c r="O368" s="97">
        <v>5490</v>
      </c>
      <c r="P368" s="151">
        <v>0.125</v>
      </c>
      <c r="Q368" s="152">
        <v>2171</v>
      </c>
      <c r="R368" s="151">
        <v>0.14806980433632999</v>
      </c>
      <c r="S368" s="152">
        <v>4297</v>
      </c>
      <c r="T368" s="151">
        <v>0.63197873148499806</v>
      </c>
      <c r="U368" s="152">
        <v>6468</v>
      </c>
      <c r="V368" s="151">
        <v>0.42970822281167109</v>
      </c>
      <c r="W368" s="97">
        <v>5328</v>
      </c>
      <c r="X368" s="151">
        <v>6.4961023385968319E-2</v>
      </c>
      <c r="Y368" s="97">
        <v>6635</v>
      </c>
      <c r="Z368" s="151">
        <v>0.44647918029212996</v>
      </c>
      <c r="AA368" s="97">
        <v>11963</v>
      </c>
      <c r="AB368" s="151">
        <v>0.24744525547445262</v>
      </c>
    </row>
    <row r="369" spans="2:28" ht="15" hidden="1" customHeight="1" outlineLevel="1" x14ac:dyDescent="0.25">
      <c r="B369" s="150" t="s">
        <v>78</v>
      </c>
      <c r="C369" s="97">
        <v>134</v>
      </c>
      <c r="D369" s="151">
        <v>-0.19277108433734935</v>
      </c>
      <c r="E369" s="152">
        <v>0</v>
      </c>
      <c r="F369" s="151" t="s">
        <v>135</v>
      </c>
      <c r="G369" s="152">
        <v>0</v>
      </c>
      <c r="H369" s="151" t="s">
        <v>135</v>
      </c>
      <c r="I369" s="152">
        <v>0</v>
      </c>
      <c r="J369" s="151" t="s">
        <v>135</v>
      </c>
      <c r="K369" s="97">
        <v>2148</v>
      </c>
      <c r="L369" s="151">
        <v>-0.23856788372917404</v>
      </c>
      <c r="M369" s="97">
        <v>2428</v>
      </c>
      <c r="N369" s="151">
        <v>0.86339217191097473</v>
      </c>
      <c r="O369" s="97">
        <v>4576</v>
      </c>
      <c r="P369" s="151">
        <v>0.10960232783705148</v>
      </c>
      <c r="Q369" s="152">
        <v>2114</v>
      </c>
      <c r="R369" s="151">
        <v>2.0270270270270174E-2</v>
      </c>
      <c r="S369" s="152">
        <v>2976</v>
      </c>
      <c r="T369" s="151">
        <v>0.36764705882352944</v>
      </c>
      <c r="U369" s="152">
        <v>5090</v>
      </c>
      <c r="V369" s="151">
        <v>0.19821092278719399</v>
      </c>
      <c r="W369" s="97">
        <v>4396</v>
      </c>
      <c r="X369" s="151">
        <v>-0.13105356789879419</v>
      </c>
      <c r="Y369" s="97">
        <v>5404</v>
      </c>
      <c r="Z369" s="151">
        <v>0.55331991951710258</v>
      </c>
      <c r="AA369" s="97">
        <v>9800</v>
      </c>
      <c r="AB369" s="151">
        <v>0.1478097915202623</v>
      </c>
    </row>
    <row r="370" spans="2:28" ht="15" hidden="1" customHeight="1" outlineLevel="1" x14ac:dyDescent="0.25">
      <c r="B370" s="150" t="s">
        <v>77</v>
      </c>
      <c r="C370" s="97">
        <v>98</v>
      </c>
      <c r="D370" s="151">
        <v>-0.2032520325203252</v>
      </c>
      <c r="E370" s="152">
        <v>0</v>
      </c>
      <c r="F370" s="151" t="s">
        <v>135</v>
      </c>
      <c r="G370" s="152">
        <v>0</v>
      </c>
      <c r="H370" s="151" t="s">
        <v>135</v>
      </c>
      <c r="I370" s="152">
        <v>0</v>
      </c>
      <c r="J370" s="151" t="s">
        <v>135</v>
      </c>
      <c r="K370" s="97">
        <v>2608</v>
      </c>
      <c r="L370" s="151">
        <v>-4.2232831435916274E-2</v>
      </c>
      <c r="M370" s="97">
        <v>2763</v>
      </c>
      <c r="N370" s="151">
        <v>1.0451517394522574</v>
      </c>
      <c r="O370" s="97">
        <v>5371</v>
      </c>
      <c r="P370" s="151">
        <v>0.31836033382425133</v>
      </c>
      <c r="Q370" s="152">
        <v>2905</v>
      </c>
      <c r="R370" s="151">
        <v>0.54439128123338643</v>
      </c>
      <c r="S370" s="152">
        <v>3814</v>
      </c>
      <c r="T370" s="151">
        <v>0.85325558794946543</v>
      </c>
      <c r="U370" s="152">
        <v>6719</v>
      </c>
      <c r="V370" s="151">
        <v>0.70576288398070575</v>
      </c>
      <c r="W370" s="97">
        <v>5611</v>
      </c>
      <c r="X370" s="151">
        <v>0.18701078908398561</v>
      </c>
      <c r="Y370" s="97">
        <v>6577</v>
      </c>
      <c r="Z370" s="151">
        <v>0.92930478146083906</v>
      </c>
      <c r="AA370" s="97">
        <v>12188</v>
      </c>
      <c r="AB370" s="151">
        <v>0.49803343166175029</v>
      </c>
    </row>
    <row r="371" spans="2:28" hidden="1" collapsed="1" x14ac:dyDescent="0.25">
      <c r="B371" s="159">
        <v>1986</v>
      </c>
      <c r="C371" s="152">
        <v>288</v>
      </c>
      <c r="D371" s="101">
        <v>-0.6662804171494785</v>
      </c>
      <c r="E371" s="152">
        <v>0</v>
      </c>
      <c r="F371" s="101">
        <v>-1</v>
      </c>
      <c r="G371" s="152">
        <v>0</v>
      </c>
      <c r="H371" s="101">
        <v>-1</v>
      </c>
      <c r="I371" s="152">
        <v>0</v>
      </c>
      <c r="J371" s="101">
        <v>-1</v>
      </c>
      <c r="K371" s="152">
        <v>13069</v>
      </c>
      <c r="L371" s="101">
        <v>-6.2347539101736293E-2</v>
      </c>
      <c r="M371" s="152">
        <v>16320</v>
      </c>
      <c r="N371" s="101">
        <v>0.56471716203259836</v>
      </c>
      <c r="O371" s="152">
        <v>29389</v>
      </c>
      <c r="P371" s="101">
        <v>0.20604891661195013</v>
      </c>
      <c r="Q371" s="152">
        <v>13949</v>
      </c>
      <c r="R371" s="101">
        <v>0.28716434437574967</v>
      </c>
      <c r="S371" s="152">
        <v>18820</v>
      </c>
      <c r="T371" s="101">
        <v>0.30821632142360622</v>
      </c>
      <c r="U371" s="152">
        <v>32769</v>
      </c>
      <c r="V371" s="101">
        <v>0.29917139119058</v>
      </c>
      <c r="W371" s="152">
        <v>27575</v>
      </c>
      <c r="X371" s="101">
        <v>7.546801872074882E-2</v>
      </c>
      <c r="Y371" s="152">
        <v>34852</v>
      </c>
      <c r="Z371" s="101">
        <v>0.40430332822951076</v>
      </c>
      <c r="AA371" s="152">
        <v>62427</v>
      </c>
      <c r="AB371" s="101">
        <v>0.23720718221094761</v>
      </c>
    </row>
    <row r="372" spans="2:28" ht="15" hidden="1" customHeight="1" outlineLevel="1" x14ac:dyDescent="0.25">
      <c r="B372" s="150" t="s">
        <v>88</v>
      </c>
      <c r="C372" s="97">
        <v>153</v>
      </c>
      <c r="D372" s="151">
        <v>1.7818181818181817</v>
      </c>
      <c r="E372" s="152">
        <v>0</v>
      </c>
      <c r="F372" s="151" t="s">
        <v>135</v>
      </c>
      <c r="G372" s="152">
        <v>0</v>
      </c>
      <c r="H372" s="151">
        <v>-1</v>
      </c>
      <c r="I372" s="152">
        <v>0</v>
      </c>
      <c r="J372" s="151">
        <v>-1</v>
      </c>
      <c r="K372" s="97">
        <v>1992</v>
      </c>
      <c r="L372" s="151">
        <v>-5.3681710213776768E-2</v>
      </c>
      <c r="M372" s="97">
        <v>2454</v>
      </c>
      <c r="N372" s="151">
        <v>0.37094972067039111</v>
      </c>
      <c r="O372" s="97">
        <v>4446</v>
      </c>
      <c r="P372" s="151">
        <v>0.14146341463414625</v>
      </c>
      <c r="Q372" s="152">
        <v>1984</v>
      </c>
      <c r="R372" s="151">
        <v>-0.157179269328802</v>
      </c>
      <c r="S372" s="152">
        <v>2931</v>
      </c>
      <c r="T372" s="151">
        <v>0.56654195617316949</v>
      </c>
      <c r="U372" s="152">
        <v>4915</v>
      </c>
      <c r="V372" s="151">
        <v>0.16331360946745566</v>
      </c>
      <c r="W372" s="97">
        <v>4129</v>
      </c>
      <c r="X372" s="151">
        <v>-8.5290208241027954E-2</v>
      </c>
      <c r="Y372" s="97">
        <v>5385</v>
      </c>
      <c r="Z372" s="151">
        <v>0.46970524017467241</v>
      </c>
      <c r="AA372" s="97">
        <v>9514</v>
      </c>
      <c r="AB372" s="151">
        <v>0.1633651259476645</v>
      </c>
    </row>
    <row r="373" spans="2:28" ht="15" hidden="1" customHeight="1" outlineLevel="1" x14ac:dyDescent="0.25">
      <c r="B373" s="150" t="s">
        <v>87</v>
      </c>
      <c r="C373" s="97">
        <v>105</v>
      </c>
      <c r="D373" s="151">
        <v>0.12903225806451624</v>
      </c>
      <c r="E373" s="152">
        <v>0</v>
      </c>
      <c r="F373" s="151">
        <v>-1</v>
      </c>
      <c r="G373" s="152">
        <v>0</v>
      </c>
      <c r="H373" s="151" t="s">
        <v>135</v>
      </c>
      <c r="I373" s="152">
        <v>0</v>
      </c>
      <c r="J373" s="151">
        <v>-1</v>
      </c>
      <c r="K373" s="97">
        <v>2065</v>
      </c>
      <c r="L373" s="151">
        <v>8.3989501312335957E-2</v>
      </c>
      <c r="M373" s="97">
        <v>2090</v>
      </c>
      <c r="N373" s="151">
        <v>0.12790070156502975</v>
      </c>
      <c r="O373" s="97">
        <v>4155</v>
      </c>
      <c r="P373" s="151">
        <v>0.10564129856306548</v>
      </c>
      <c r="Q373" s="152">
        <v>1278</v>
      </c>
      <c r="R373" s="151">
        <v>-0.29314159292035402</v>
      </c>
      <c r="S373" s="152">
        <v>2523</v>
      </c>
      <c r="T373" s="151">
        <v>0.40949720670391065</v>
      </c>
      <c r="U373" s="152">
        <v>3801</v>
      </c>
      <c r="V373" s="151">
        <v>5.6420233463035041E-2</v>
      </c>
      <c r="W373" s="97">
        <v>3448</v>
      </c>
      <c r="X373" s="151">
        <v>-9.5250590396221413E-2</v>
      </c>
      <c r="Y373" s="97">
        <v>4613</v>
      </c>
      <c r="Z373" s="151">
        <v>0.26626406807576175</v>
      </c>
      <c r="AA373" s="97">
        <v>8061</v>
      </c>
      <c r="AB373" s="151">
        <v>8.1432787764958325E-2</v>
      </c>
    </row>
    <row r="374" spans="2:28" ht="15" hidden="1" customHeight="1" outlineLevel="1" x14ac:dyDescent="0.25">
      <c r="B374" s="150" t="s">
        <v>86</v>
      </c>
      <c r="C374" s="97">
        <v>98</v>
      </c>
      <c r="D374" s="151">
        <v>0.81481481481481488</v>
      </c>
      <c r="E374" s="152">
        <v>0</v>
      </c>
      <c r="F374" s="151" t="s">
        <v>135</v>
      </c>
      <c r="G374" s="152">
        <v>2</v>
      </c>
      <c r="H374" s="151" t="s">
        <v>135</v>
      </c>
      <c r="I374" s="152">
        <v>2</v>
      </c>
      <c r="J374" s="151" t="s">
        <v>135</v>
      </c>
      <c r="K374" s="97">
        <v>656</v>
      </c>
      <c r="L374" s="151">
        <v>1.4029304029304028</v>
      </c>
      <c r="M374" s="97">
        <v>742</v>
      </c>
      <c r="N374" s="151">
        <v>0.53623188405797095</v>
      </c>
      <c r="O374" s="97">
        <v>1398</v>
      </c>
      <c r="P374" s="151">
        <v>0.8492063492063493</v>
      </c>
      <c r="Q374" s="152">
        <v>544</v>
      </c>
      <c r="R374" s="151">
        <v>0.49862258953168048</v>
      </c>
      <c r="S374" s="152">
        <v>749</v>
      </c>
      <c r="T374" s="151">
        <v>1.1647398843930636</v>
      </c>
      <c r="U374" s="152">
        <v>1293</v>
      </c>
      <c r="V374" s="151">
        <v>0.82369534555712276</v>
      </c>
      <c r="W374" s="97">
        <v>1298</v>
      </c>
      <c r="X374" s="151">
        <v>0.88115942028985517</v>
      </c>
      <c r="Y374" s="97">
        <v>1493</v>
      </c>
      <c r="Z374" s="151">
        <v>0.80096501809408926</v>
      </c>
      <c r="AA374" s="97">
        <v>2791</v>
      </c>
      <c r="AB374" s="151">
        <v>0.83739302172481889</v>
      </c>
    </row>
    <row r="375" spans="2:28" ht="15" hidden="1" customHeight="1" outlineLevel="1" x14ac:dyDescent="0.25">
      <c r="B375" s="150" t="s">
        <v>85</v>
      </c>
      <c r="C375" s="97">
        <v>1</v>
      </c>
      <c r="D375" s="151">
        <v>0</v>
      </c>
      <c r="E375" s="152">
        <v>0</v>
      </c>
      <c r="F375" s="151">
        <v>-1</v>
      </c>
      <c r="G375" s="152">
        <v>0</v>
      </c>
      <c r="H375" s="151" t="s">
        <v>135</v>
      </c>
      <c r="I375" s="152">
        <v>0</v>
      </c>
      <c r="J375" s="151">
        <v>-1</v>
      </c>
      <c r="K375" s="97">
        <v>3</v>
      </c>
      <c r="L375" s="151">
        <v>-0.625</v>
      </c>
      <c r="M375" s="97">
        <v>0</v>
      </c>
      <c r="N375" s="151" t="s">
        <v>135</v>
      </c>
      <c r="O375" s="97">
        <v>3</v>
      </c>
      <c r="P375" s="151">
        <v>-0.625</v>
      </c>
      <c r="Q375" s="152">
        <v>0</v>
      </c>
      <c r="R375" s="151" t="s">
        <v>135</v>
      </c>
      <c r="S375" s="152">
        <v>0</v>
      </c>
      <c r="T375" s="151">
        <v>-1</v>
      </c>
      <c r="U375" s="152">
        <v>0</v>
      </c>
      <c r="V375" s="151">
        <v>-1</v>
      </c>
      <c r="W375" s="97">
        <v>4</v>
      </c>
      <c r="X375" s="151">
        <v>-0.66666666666666674</v>
      </c>
      <c r="Y375" s="97">
        <v>0</v>
      </c>
      <c r="Z375" s="151">
        <v>-1</v>
      </c>
      <c r="AA375" s="97">
        <v>4</v>
      </c>
      <c r="AB375" s="151">
        <v>-0.76470588235294112</v>
      </c>
    </row>
    <row r="376" spans="2:28" ht="15" hidden="1" customHeight="1" outlineLevel="1" x14ac:dyDescent="0.25">
      <c r="B376" s="150" t="s">
        <v>84</v>
      </c>
      <c r="C376" s="97">
        <v>4</v>
      </c>
      <c r="D376" s="151">
        <v>-0.63636363636363635</v>
      </c>
      <c r="E376" s="152">
        <v>0</v>
      </c>
      <c r="F376" s="151">
        <v>-1</v>
      </c>
      <c r="G376" s="152">
        <v>0</v>
      </c>
      <c r="H376" s="151" t="s">
        <v>135</v>
      </c>
      <c r="I376" s="152">
        <v>0</v>
      </c>
      <c r="J376" s="151">
        <v>-1</v>
      </c>
      <c r="K376" s="97">
        <v>2</v>
      </c>
      <c r="L376" s="151" t="s">
        <v>135</v>
      </c>
      <c r="M376" s="97">
        <v>0</v>
      </c>
      <c r="N376" s="151" t="s">
        <v>135</v>
      </c>
      <c r="O376" s="97">
        <v>2</v>
      </c>
      <c r="P376" s="151" t="s">
        <v>135</v>
      </c>
      <c r="Q376" s="152">
        <v>1</v>
      </c>
      <c r="R376" s="151">
        <v>-0.5</v>
      </c>
      <c r="S376" s="152">
        <v>4</v>
      </c>
      <c r="T376" s="151" t="s">
        <v>135</v>
      </c>
      <c r="U376" s="152">
        <v>5</v>
      </c>
      <c r="V376" s="151">
        <v>1.5</v>
      </c>
      <c r="W376" s="97">
        <v>7</v>
      </c>
      <c r="X376" s="151">
        <v>-0.53333333333333333</v>
      </c>
      <c r="Y376" s="97">
        <v>4</v>
      </c>
      <c r="Z376" s="151" t="s">
        <v>135</v>
      </c>
      <c r="AA376" s="97">
        <v>11</v>
      </c>
      <c r="AB376" s="151">
        <v>-0.26666666666666672</v>
      </c>
    </row>
    <row r="377" spans="2:28" ht="15" hidden="1" customHeight="1" outlineLevel="1" x14ac:dyDescent="0.25">
      <c r="B377" s="150" t="s">
        <v>83</v>
      </c>
      <c r="C377" s="97">
        <v>2</v>
      </c>
      <c r="D377" s="151">
        <v>-0.7142857142857143</v>
      </c>
      <c r="E377" s="152">
        <v>0</v>
      </c>
      <c r="F377" s="151" t="s">
        <v>135</v>
      </c>
      <c r="G377" s="152">
        <v>0</v>
      </c>
      <c r="H377" s="151" t="s">
        <v>135</v>
      </c>
      <c r="I377" s="152">
        <v>0</v>
      </c>
      <c r="J377" s="151" t="s">
        <v>135</v>
      </c>
      <c r="K377" s="97">
        <v>4</v>
      </c>
      <c r="L377" s="151" t="s">
        <v>135</v>
      </c>
      <c r="M377" s="97">
        <v>0</v>
      </c>
      <c r="N377" s="151">
        <v>-1</v>
      </c>
      <c r="O377" s="97">
        <v>4</v>
      </c>
      <c r="P377" s="151">
        <v>0.33333333333333326</v>
      </c>
      <c r="Q377" s="152">
        <v>0</v>
      </c>
      <c r="R377" s="151" t="s">
        <v>135</v>
      </c>
      <c r="S377" s="152">
        <v>0</v>
      </c>
      <c r="T377" s="151" t="s">
        <v>135</v>
      </c>
      <c r="U377" s="152">
        <v>0</v>
      </c>
      <c r="V377" s="151" t="s">
        <v>135</v>
      </c>
      <c r="W377" s="97">
        <v>6</v>
      </c>
      <c r="X377" s="151">
        <v>-0.1428571428571429</v>
      </c>
      <c r="Y377" s="97">
        <v>0</v>
      </c>
      <c r="Z377" s="151">
        <v>-1</v>
      </c>
      <c r="AA377" s="97">
        <v>6</v>
      </c>
      <c r="AB377" s="151">
        <v>-0.4</v>
      </c>
    </row>
    <row r="378" spans="2:28" ht="15" hidden="1" customHeight="1" outlineLevel="1" x14ac:dyDescent="0.25">
      <c r="B378" s="150" t="s">
        <v>82</v>
      </c>
      <c r="C378" s="97">
        <v>6</v>
      </c>
      <c r="D378" s="151">
        <v>-0.625</v>
      </c>
      <c r="E378" s="152">
        <v>0</v>
      </c>
      <c r="F378" s="151" t="s">
        <v>135</v>
      </c>
      <c r="G378" s="152">
        <v>0</v>
      </c>
      <c r="H378" s="151" t="s">
        <v>135</v>
      </c>
      <c r="I378" s="152">
        <v>0</v>
      </c>
      <c r="J378" s="151" t="s">
        <v>135</v>
      </c>
      <c r="K378" s="97">
        <v>4</v>
      </c>
      <c r="L378" s="151">
        <v>-0.85714285714285721</v>
      </c>
      <c r="M378" s="97">
        <v>3</v>
      </c>
      <c r="N378" s="151">
        <v>0</v>
      </c>
      <c r="O378" s="97">
        <v>7</v>
      </c>
      <c r="P378" s="151">
        <v>-0.77419354838709675</v>
      </c>
      <c r="Q378" s="152">
        <v>3</v>
      </c>
      <c r="R378" s="151">
        <v>-0.4</v>
      </c>
      <c r="S378" s="152">
        <v>0</v>
      </c>
      <c r="T378" s="151" t="s">
        <v>135</v>
      </c>
      <c r="U378" s="152">
        <v>3</v>
      </c>
      <c r="V378" s="151">
        <v>-0.4</v>
      </c>
      <c r="W378" s="97">
        <v>13</v>
      </c>
      <c r="X378" s="151">
        <v>-0.73469387755102034</v>
      </c>
      <c r="Y378" s="97">
        <v>3</v>
      </c>
      <c r="Z378" s="151">
        <v>0</v>
      </c>
      <c r="AA378" s="97">
        <v>16</v>
      </c>
      <c r="AB378" s="151">
        <v>-0.69230769230769229</v>
      </c>
    </row>
    <row r="379" spans="2:28" ht="15" hidden="1" customHeight="1" outlineLevel="1" x14ac:dyDescent="0.25">
      <c r="B379" s="150" t="s">
        <v>81</v>
      </c>
      <c r="C379" s="97">
        <v>7</v>
      </c>
      <c r="D379" s="151">
        <v>-0.36363636363636365</v>
      </c>
      <c r="E379" s="152">
        <v>0</v>
      </c>
      <c r="F379" s="151">
        <v>-1</v>
      </c>
      <c r="G379" s="152">
        <v>0</v>
      </c>
      <c r="H379" s="151" t="s">
        <v>135</v>
      </c>
      <c r="I379" s="152">
        <v>0</v>
      </c>
      <c r="J379" s="151">
        <v>-1</v>
      </c>
      <c r="K379" s="97">
        <v>43</v>
      </c>
      <c r="L379" s="151" t="s">
        <v>135</v>
      </c>
      <c r="M379" s="97">
        <v>1</v>
      </c>
      <c r="N379" s="151" t="s">
        <v>135</v>
      </c>
      <c r="O379" s="97">
        <v>44</v>
      </c>
      <c r="P379" s="151" t="s">
        <v>135</v>
      </c>
      <c r="Q379" s="152">
        <v>389</v>
      </c>
      <c r="R379" s="151">
        <v>193.5</v>
      </c>
      <c r="S379" s="152">
        <v>687</v>
      </c>
      <c r="T379" s="151">
        <v>228</v>
      </c>
      <c r="U379" s="152">
        <v>1076</v>
      </c>
      <c r="V379" s="151">
        <v>214.2</v>
      </c>
      <c r="W379" s="97">
        <v>439</v>
      </c>
      <c r="X379" s="151">
        <v>26.4375</v>
      </c>
      <c r="Y379" s="97">
        <v>688</v>
      </c>
      <c r="Z379" s="151">
        <v>228.33333333333334</v>
      </c>
      <c r="AA379" s="97">
        <v>1127</v>
      </c>
      <c r="AB379" s="151">
        <v>58.315789473684212</v>
      </c>
    </row>
    <row r="380" spans="2:28" ht="15" hidden="1" customHeight="1" outlineLevel="1" x14ac:dyDescent="0.25">
      <c r="B380" s="150" t="s">
        <v>80</v>
      </c>
      <c r="C380" s="97">
        <v>14</v>
      </c>
      <c r="D380" s="151">
        <v>-0.8727272727272728</v>
      </c>
      <c r="E380" s="152">
        <v>0</v>
      </c>
      <c r="F380" s="151">
        <v>-1</v>
      </c>
      <c r="G380" s="152">
        <v>0</v>
      </c>
      <c r="H380" s="151" t="s">
        <v>135</v>
      </c>
      <c r="I380" s="152">
        <v>0</v>
      </c>
      <c r="J380" s="151">
        <v>-1</v>
      </c>
      <c r="K380" s="97">
        <v>699</v>
      </c>
      <c r="L380" s="151">
        <v>0.75628140703517599</v>
      </c>
      <c r="M380" s="97">
        <v>532</v>
      </c>
      <c r="N380" s="151">
        <v>0.25176470588235289</v>
      </c>
      <c r="O380" s="97">
        <v>1231</v>
      </c>
      <c r="P380" s="151">
        <v>0.49574726609963538</v>
      </c>
      <c r="Q380" s="152">
        <v>794</v>
      </c>
      <c r="R380" s="151">
        <v>0.51816443594646278</v>
      </c>
      <c r="S380" s="152">
        <v>625</v>
      </c>
      <c r="T380" s="151">
        <v>-0.25771971496437052</v>
      </c>
      <c r="U380" s="152">
        <v>1419</v>
      </c>
      <c r="V380" s="151">
        <v>3.9560439560439642E-2</v>
      </c>
      <c r="W380" s="97">
        <v>1507</v>
      </c>
      <c r="X380" s="151">
        <v>0.46027131782945729</v>
      </c>
      <c r="Y380" s="97">
        <v>1157</v>
      </c>
      <c r="Z380" s="151">
        <v>-8.681925808997637E-2</v>
      </c>
      <c r="AA380" s="97">
        <v>2664</v>
      </c>
      <c r="AB380" s="151">
        <v>0.15876468029578072</v>
      </c>
    </row>
    <row r="381" spans="2:28" ht="15" hidden="1" customHeight="1" outlineLevel="1" x14ac:dyDescent="0.25">
      <c r="B381" s="150" t="s">
        <v>79</v>
      </c>
      <c r="C381" s="97">
        <v>184</v>
      </c>
      <c r="D381" s="151">
        <v>1.2439024390243905</v>
      </c>
      <c r="E381" s="152">
        <v>2</v>
      </c>
      <c r="F381" s="151">
        <v>0</v>
      </c>
      <c r="G381" s="152">
        <v>0</v>
      </c>
      <c r="H381" s="151" t="s">
        <v>135</v>
      </c>
      <c r="I381" s="152">
        <v>2</v>
      </c>
      <c r="J381" s="151">
        <v>0</v>
      </c>
      <c r="K381" s="97">
        <v>2926</v>
      </c>
      <c r="L381" s="151">
        <v>0.33974358974358965</v>
      </c>
      <c r="M381" s="97">
        <v>1954</v>
      </c>
      <c r="N381" s="151">
        <v>6.8927789934354555E-2</v>
      </c>
      <c r="O381" s="97">
        <v>4880</v>
      </c>
      <c r="P381" s="151">
        <v>0.21635094715852432</v>
      </c>
      <c r="Q381" s="152">
        <v>1891</v>
      </c>
      <c r="R381" s="151">
        <v>0.19759341355288162</v>
      </c>
      <c r="S381" s="152">
        <v>2633</v>
      </c>
      <c r="T381" s="151">
        <v>0.290686274509804</v>
      </c>
      <c r="U381" s="152">
        <v>4524</v>
      </c>
      <c r="V381" s="151">
        <v>0.25006907985631388</v>
      </c>
      <c r="W381" s="97">
        <v>5003</v>
      </c>
      <c r="X381" s="151">
        <v>0.30049389134390436</v>
      </c>
      <c r="Y381" s="97">
        <v>4587</v>
      </c>
      <c r="Z381" s="151">
        <v>0.18588417786970002</v>
      </c>
      <c r="AA381" s="97">
        <v>9590</v>
      </c>
      <c r="AB381" s="151">
        <v>0.2430330524951394</v>
      </c>
    </row>
    <row r="382" spans="2:28" ht="15" hidden="1" customHeight="1" outlineLevel="1" x14ac:dyDescent="0.25">
      <c r="B382" s="150" t="s">
        <v>78</v>
      </c>
      <c r="C382" s="97">
        <v>166</v>
      </c>
      <c r="D382" s="151">
        <v>0.33870967741935476</v>
      </c>
      <c r="E382" s="152">
        <v>0</v>
      </c>
      <c r="F382" s="151">
        <v>-1</v>
      </c>
      <c r="G382" s="152">
        <v>0</v>
      </c>
      <c r="H382" s="151" t="s">
        <v>135</v>
      </c>
      <c r="I382" s="152">
        <v>0</v>
      </c>
      <c r="J382" s="151">
        <v>-1</v>
      </c>
      <c r="K382" s="97">
        <v>2821</v>
      </c>
      <c r="L382" s="151">
        <v>0.45038560411311046</v>
      </c>
      <c r="M382" s="97">
        <v>1303</v>
      </c>
      <c r="N382" s="151">
        <v>-0.17217280813214741</v>
      </c>
      <c r="O382" s="97">
        <v>4124</v>
      </c>
      <c r="P382" s="151">
        <v>0.17192384200056843</v>
      </c>
      <c r="Q382" s="152">
        <v>2072</v>
      </c>
      <c r="R382" s="151">
        <v>-0.16753716351948578</v>
      </c>
      <c r="S382" s="152">
        <v>2176</v>
      </c>
      <c r="T382" s="151">
        <v>-4.5614035087719329E-2</v>
      </c>
      <c r="U382" s="152">
        <v>4248</v>
      </c>
      <c r="V382" s="151">
        <v>-0.10924722163975675</v>
      </c>
      <c r="W382" s="97">
        <v>5059</v>
      </c>
      <c r="X382" s="151">
        <v>0.10918658188993646</v>
      </c>
      <c r="Y382" s="97">
        <v>3479</v>
      </c>
      <c r="Z382" s="151">
        <v>-9.7301504929942939E-2</v>
      </c>
      <c r="AA382" s="97">
        <v>8538</v>
      </c>
      <c r="AB382" s="151">
        <v>1.461675579322641E-2</v>
      </c>
    </row>
    <row r="383" spans="2:28" ht="15" hidden="1" customHeight="1" outlineLevel="1" x14ac:dyDescent="0.25">
      <c r="B383" s="150" t="s">
        <v>77</v>
      </c>
      <c r="C383" s="97">
        <v>123</v>
      </c>
      <c r="D383" s="151">
        <v>-0.2678571428571429</v>
      </c>
      <c r="E383" s="152">
        <v>0</v>
      </c>
      <c r="F383" s="151">
        <v>-1</v>
      </c>
      <c r="G383" s="152">
        <v>0</v>
      </c>
      <c r="H383" s="151" t="s">
        <v>135</v>
      </c>
      <c r="I383" s="152">
        <v>0</v>
      </c>
      <c r="J383" s="151">
        <v>-1</v>
      </c>
      <c r="K383" s="97">
        <v>2723</v>
      </c>
      <c r="L383" s="151">
        <v>0.24111212397447579</v>
      </c>
      <c r="M383" s="97">
        <v>1351</v>
      </c>
      <c r="N383" s="151">
        <v>-0.19487485101311086</v>
      </c>
      <c r="O383" s="97">
        <v>4074</v>
      </c>
      <c r="P383" s="151">
        <v>5.2169421487603396E-2</v>
      </c>
      <c r="Q383" s="152">
        <v>1881</v>
      </c>
      <c r="R383" s="151">
        <v>-0.27093023255813953</v>
      </c>
      <c r="S383" s="152">
        <v>2058</v>
      </c>
      <c r="T383" s="151">
        <v>-8.5739671257219041E-2</v>
      </c>
      <c r="U383" s="152">
        <v>3939</v>
      </c>
      <c r="V383" s="151">
        <v>-0.18464086110536115</v>
      </c>
      <c r="W383" s="97">
        <v>4727</v>
      </c>
      <c r="X383" s="151">
        <v>-4.3891585760517771E-2</v>
      </c>
      <c r="Y383" s="97">
        <v>3409</v>
      </c>
      <c r="Z383" s="151">
        <v>-0.13234919826927971</v>
      </c>
      <c r="AA383" s="97">
        <v>8136</v>
      </c>
      <c r="AB383" s="151">
        <v>-8.3060971486532131E-2</v>
      </c>
    </row>
    <row r="384" spans="2:28" hidden="1" collapsed="1" x14ac:dyDescent="0.25">
      <c r="B384" s="159">
        <v>1985</v>
      </c>
      <c r="C384" s="152">
        <v>863</v>
      </c>
      <c r="D384" s="101">
        <v>0.1789617486338797</v>
      </c>
      <c r="E384" s="152">
        <v>2</v>
      </c>
      <c r="F384" s="101">
        <v>-0.90476190476190477</v>
      </c>
      <c r="G384" s="152">
        <v>2</v>
      </c>
      <c r="H384" s="101">
        <v>-0.33333333333333337</v>
      </c>
      <c r="I384" s="152">
        <v>4</v>
      </c>
      <c r="J384" s="101">
        <v>-0.83333333333333337</v>
      </c>
      <c r="K384" s="152">
        <v>13938</v>
      </c>
      <c r="L384" s="101">
        <v>0.26249999999999996</v>
      </c>
      <c r="M384" s="152">
        <v>10430</v>
      </c>
      <c r="N384" s="101">
        <v>8.2287018781778576E-2</v>
      </c>
      <c r="O384" s="152">
        <v>24368</v>
      </c>
      <c r="P384" s="101">
        <v>0.17850752043333173</v>
      </c>
      <c r="Q384" s="152">
        <v>10837</v>
      </c>
      <c r="R384" s="101">
        <v>-7.4156343442973061E-2</v>
      </c>
      <c r="S384" s="152">
        <v>14386</v>
      </c>
      <c r="T384" s="101">
        <v>0.25883794189709475</v>
      </c>
      <c r="U384" s="152">
        <v>25223</v>
      </c>
      <c r="V384" s="101">
        <v>9.0347123157394238E-2</v>
      </c>
      <c r="W384" s="152">
        <v>25640</v>
      </c>
      <c r="X384" s="101">
        <v>9.1156694186739218E-2</v>
      </c>
      <c r="Y384" s="152">
        <v>24818</v>
      </c>
      <c r="Z384" s="101">
        <v>0.17799506360356943</v>
      </c>
      <c r="AA384" s="152">
        <v>50458</v>
      </c>
      <c r="AB384" s="101">
        <v>0.13220840999865358</v>
      </c>
    </row>
    <row r="385" spans="2:28" ht="15" hidden="1" customHeight="1" outlineLevel="1" x14ac:dyDescent="0.25">
      <c r="B385" s="150" t="s">
        <v>88</v>
      </c>
      <c r="C385" s="97">
        <v>55</v>
      </c>
      <c r="D385" s="151">
        <v>-0.58646616541353391</v>
      </c>
      <c r="E385" s="152">
        <v>0</v>
      </c>
      <c r="F385" s="151">
        <v>-1</v>
      </c>
      <c r="G385" s="152">
        <v>3</v>
      </c>
      <c r="H385" s="151" t="s">
        <v>135</v>
      </c>
      <c r="I385" s="152">
        <v>3</v>
      </c>
      <c r="J385" s="151">
        <v>-0.25</v>
      </c>
      <c r="K385" s="97">
        <v>2105</v>
      </c>
      <c r="L385" s="151">
        <v>0.35544108177720535</v>
      </c>
      <c r="M385" s="97">
        <v>1790</v>
      </c>
      <c r="N385" s="151">
        <v>6.168446026097274E-2</v>
      </c>
      <c r="O385" s="97">
        <v>3895</v>
      </c>
      <c r="P385" s="151">
        <v>0.20253164556962022</v>
      </c>
      <c r="Q385" s="152">
        <v>2354</v>
      </c>
      <c r="R385" s="151">
        <v>0.94384805945499584</v>
      </c>
      <c r="S385" s="152">
        <v>1871</v>
      </c>
      <c r="T385" s="151">
        <v>-0.19283865401207934</v>
      </c>
      <c r="U385" s="152">
        <v>4225</v>
      </c>
      <c r="V385" s="151">
        <v>0.19722300935109094</v>
      </c>
      <c r="W385" s="97">
        <v>4514</v>
      </c>
      <c r="X385" s="151">
        <v>0.55601516718372967</v>
      </c>
      <c r="Y385" s="97">
        <v>3664</v>
      </c>
      <c r="Z385" s="151">
        <v>-8.4915084915084926E-2</v>
      </c>
      <c r="AA385" s="97">
        <v>8178</v>
      </c>
      <c r="AB385" s="151">
        <v>0.18435916002896446</v>
      </c>
    </row>
    <row r="386" spans="2:28" ht="15" hidden="1" customHeight="1" outlineLevel="1" x14ac:dyDescent="0.25">
      <c r="B386" s="150" t="s">
        <v>87</v>
      </c>
      <c r="C386" s="97">
        <v>93</v>
      </c>
      <c r="D386" s="151">
        <v>-0.25</v>
      </c>
      <c r="E386" s="152">
        <v>5</v>
      </c>
      <c r="F386" s="151">
        <v>-0.44444444444444442</v>
      </c>
      <c r="G386" s="152">
        <v>0</v>
      </c>
      <c r="H386" s="151">
        <v>-1</v>
      </c>
      <c r="I386" s="152">
        <v>5</v>
      </c>
      <c r="J386" s="151">
        <v>-0.61538461538461542</v>
      </c>
      <c r="K386" s="97">
        <v>1905</v>
      </c>
      <c r="L386" s="151">
        <v>0.27339572192513373</v>
      </c>
      <c r="M386" s="97">
        <v>1853</v>
      </c>
      <c r="N386" s="151">
        <v>0.14524103831891222</v>
      </c>
      <c r="O386" s="97">
        <v>3758</v>
      </c>
      <c r="P386" s="151">
        <v>0.20680796403339752</v>
      </c>
      <c r="Q386" s="152">
        <v>1808</v>
      </c>
      <c r="R386" s="151">
        <v>0.61140819964349369</v>
      </c>
      <c r="S386" s="152">
        <v>1790</v>
      </c>
      <c r="T386" s="151">
        <v>-5.4410987849973558E-2</v>
      </c>
      <c r="U386" s="152">
        <v>3598</v>
      </c>
      <c r="V386" s="151">
        <v>0.19336650082918738</v>
      </c>
      <c r="W386" s="97">
        <v>3811</v>
      </c>
      <c r="X386" s="151">
        <v>0.38531443111595776</v>
      </c>
      <c r="Y386" s="97">
        <v>3643</v>
      </c>
      <c r="Z386" s="151">
        <v>3.6415362731152312E-2</v>
      </c>
      <c r="AA386" s="97">
        <v>7454</v>
      </c>
      <c r="AB386" s="151">
        <v>0.1895946377274178</v>
      </c>
    </row>
    <row r="387" spans="2:28" ht="15" hidden="1" customHeight="1" outlineLevel="1" x14ac:dyDescent="0.25">
      <c r="B387" s="150" t="s">
        <v>86</v>
      </c>
      <c r="C387" s="97">
        <v>54</v>
      </c>
      <c r="D387" s="151">
        <v>-0.3493975903614458</v>
      </c>
      <c r="E387" s="152">
        <v>0</v>
      </c>
      <c r="F387" s="151" t="s">
        <v>135</v>
      </c>
      <c r="G387" s="152">
        <v>0</v>
      </c>
      <c r="H387" s="151" t="s">
        <v>135</v>
      </c>
      <c r="I387" s="152">
        <v>0</v>
      </c>
      <c r="J387" s="151" t="s">
        <v>135</v>
      </c>
      <c r="K387" s="97">
        <v>273</v>
      </c>
      <c r="L387" s="151">
        <v>-0.37241379310344824</v>
      </c>
      <c r="M387" s="97">
        <v>483</v>
      </c>
      <c r="N387" s="151">
        <v>-0.15559440559440563</v>
      </c>
      <c r="O387" s="97">
        <v>756</v>
      </c>
      <c r="P387" s="151">
        <v>-0.24925521350546176</v>
      </c>
      <c r="Q387" s="152">
        <v>363</v>
      </c>
      <c r="R387" s="151">
        <v>1.0508474576271185</v>
      </c>
      <c r="S387" s="152">
        <v>346</v>
      </c>
      <c r="T387" s="151">
        <v>-0.56587202007528226</v>
      </c>
      <c r="U387" s="152">
        <v>709</v>
      </c>
      <c r="V387" s="151">
        <v>-0.27207392197125257</v>
      </c>
      <c r="W387" s="97">
        <v>690</v>
      </c>
      <c r="X387" s="151">
        <v>-7.194244604316502E-3</v>
      </c>
      <c r="Y387" s="97">
        <v>829</v>
      </c>
      <c r="Z387" s="151">
        <v>-0.39444850255661068</v>
      </c>
      <c r="AA387" s="97">
        <v>1519</v>
      </c>
      <c r="AB387" s="151">
        <v>-0.26405038759689925</v>
      </c>
    </row>
    <row r="388" spans="2:28" ht="15" hidden="1" customHeight="1" outlineLevel="1" x14ac:dyDescent="0.25">
      <c r="B388" s="150" t="s">
        <v>85</v>
      </c>
      <c r="C388" s="97">
        <v>1</v>
      </c>
      <c r="D388" s="151">
        <v>-0.875</v>
      </c>
      <c r="E388" s="152">
        <v>3</v>
      </c>
      <c r="F388" s="151" t="s">
        <v>135</v>
      </c>
      <c r="G388" s="152">
        <v>0</v>
      </c>
      <c r="H388" s="151" t="s">
        <v>135</v>
      </c>
      <c r="I388" s="152">
        <v>3</v>
      </c>
      <c r="J388" s="151" t="s">
        <v>135</v>
      </c>
      <c r="K388" s="97">
        <v>8</v>
      </c>
      <c r="L388" s="151">
        <v>0.60000000000000009</v>
      </c>
      <c r="M388" s="97">
        <v>0</v>
      </c>
      <c r="N388" s="151">
        <v>-1</v>
      </c>
      <c r="O388" s="97">
        <v>8</v>
      </c>
      <c r="P388" s="151">
        <v>0</v>
      </c>
      <c r="Q388" s="152">
        <v>0</v>
      </c>
      <c r="R388" s="151">
        <v>-1</v>
      </c>
      <c r="S388" s="152">
        <v>5</v>
      </c>
      <c r="T388" s="151">
        <v>-0.16666666666666663</v>
      </c>
      <c r="U388" s="152">
        <v>5</v>
      </c>
      <c r="V388" s="151">
        <v>-0.98525073746312686</v>
      </c>
      <c r="W388" s="97">
        <v>12</v>
      </c>
      <c r="X388" s="151">
        <v>-0.96531791907514453</v>
      </c>
      <c r="Y388" s="97">
        <v>5</v>
      </c>
      <c r="Z388" s="151">
        <v>-0.44444444444444442</v>
      </c>
      <c r="AA388" s="97">
        <v>17</v>
      </c>
      <c r="AB388" s="151">
        <v>-0.95211267605633798</v>
      </c>
    </row>
    <row r="389" spans="2:28" ht="15" hidden="1" customHeight="1" outlineLevel="1" x14ac:dyDescent="0.25">
      <c r="B389" s="150" t="s">
        <v>84</v>
      </c>
      <c r="C389" s="97">
        <v>11</v>
      </c>
      <c r="D389" s="151">
        <v>0.83333333333333326</v>
      </c>
      <c r="E389" s="152">
        <v>2</v>
      </c>
      <c r="F389" s="151" t="s">
        <v>135</v>
      </c>
      <c r="G389" s="152">
        <v>0</v>
      </c>
      <c r="H389" s="151" t="s">
        <v>135</v>
      </c>
      <c r="I389" s="152">
        <v>2</v>
      </c>
      <c r="J389" s="151" t="s">
        <v>135</v>
      </c>
      <c r="K389" s="97">
        <v>0</v>
      </c>
      <c r="L389" s="151" t="s">
        <v>135</v>
      </c>
      <c r="M389" s="97">
        <v>0</v>
      </c>
      <c r="N389" s="151" t="s">
        <v>135</v>
      </c>
      <c r="O389" s="97">
        <v>0</v>
      </c>
      <c r="P389" s="151" t="s">
        <v>135</v>
      </c>
      <c r="Q389" s="152">
        <v>2</v>
      </c>
      <c r="R389" s="151">
        <v>0</v>
      </c>
      <c r="S389" s="152">
        <v>0</v>
      </c>
      <c r="T389" s="151">
        <v>-1</v>
      </c>
      <c r="U389" s="152">
        <v>2</v>
      </c>
      <c r="V389" s="151">
        <v>-0.5</v>
      </c>
      <c r="W389" s="97">
        <v>15</v>
      </c>
      <c r="X389" s="151">
        <v>0.875</v>
      </c>
      <c r="Y389" s="97">
        <v>0</v>
      </c>
      <c r="Z389" s="151">
        <v>-1</v>
      </c>
      <c r="AA389" s="97">
        <v>15</v>
      </c>
      <c r="AB389" s="151">
        <v>0.5</v>
      </c>
    </row>
    <row r="390" spans="2:28" ht="15" hidden="1" customHeight="1" outlineLevel="1" x14ac:dyDescent="0.25">
      <c r="B390" s="150" t="s">
        <v>83</v>
      </c>
      <c r="C390" s="97">
        <v>7</v>
      </c>
      <c r="D390" s="151">
        <v>2.5</v>
      </c>
      <c r="E390" s="152">
        <v>0</v>
      </c>
      <c r="F390" s="151" t="s">
        <v>135</v>
      </c>
      <c r="G390" s="152">
        <v>0</v>
      </c>
      <c r="H390" s="151" t="s">
        <v>135</v>
      </c>
      <c r="I390" s="152">
        <v>0</v>
      </c>
      <c r="J390" s="151" t="s">
        <v>135</v>
      </c>
      <c r="K390" s="97">
        <v>0</v>
      </c>
      <c r="L390" s="151" t="s">
        <v>135</v>
      </c>
      <c r="M390" s="97">
        <v>3</v>
      </c>
      <c r="N390" s="151">
        <v>-0.5714285714285714</v>
      </c>
      <c r="O390" s="97">
        <v>3</v>
      </c>
      <c r="P390" s="151">
        <v>-0.5714285714285714</v>
      </c>
      <c r="Q390" s="152">
        <v>0</v>
      </c>
      <c r="R390" s="151">
        <v>-1</v>
      </c>
      <c r="S390" s="152">
        <v>0</v>
      </c>
      <c r="T390" s="151" t="s">
        <v>135</v>
      </c>
      <c r="U390" s="152">
        <v>0</v>
      </c>
      <c r="V390" s="151">
        <v>-1</v>
      </c>
      <c r="W390" s="97">
        <v>7</v>
      </c>
      <c r="X390" s="151">
        <v>1.3333333333333335</v>
      </c>
      <c r="Y390" s="97">
        <v>3</v>
      </c>
      <c r="Z390" s="151">
        <v>-0.5714285714285714</v>
      </c>
      <c r="AA390" s="97">
        <v>10</v>
      </c>
      <c r="AB390" s="151">
        <v>0</v>
      </c>
    </row>
    <row r="391" spans="2:28" ht="15" hidden="1" customHeight="1" outlineLevel="1" x14ac:dyDescent="0.25">
      <c r="B391" s="150" t="s">
        <v>82</v>
      </c>
      <c r="C391" s="97">
        <v>16</v>
      </c>
      <c r="D391" s="151">
        <v>7</v>
      </c>
      <c r="E391" s="152">
        <v>0</v>
      </c>
      <c r="F391" s="151" t="s">
        <v>135</v>
      </c>
      <c r="G391" s="152">
        <v>0</v>
      </c>
      <c r="H391" s="151" t="s">
        <v>135</v>
      </c>
      <c r="I391" s="152">
        <v>0</v>
      </c>
      <c r="J391" s="151" t="s">
        <v>135</v>
      </c>
      <c r="K391" s="97">
        <v>28</v>
      </c>
      <c r="L391" s="151">
        <v>0.39999999999999991</v>
      </c>
      <c r="M391" s="97">
        <v>3</v>
      </c>
      <c r="N391" s="151">
        <v>-0.88461538461538458</v>
      </c>
      <c r="O391" s="97">
        <v>31</v>
      </c>
      <c r="P391" s="151">
        <v>-0.32608695652173914</v>
      </c>
      <c r="Q391" s="152">
        <v>5</v>
      </c>
      <c r="R391" s="151">
        <v>-0.44444444444444442</v>
      </c>
      <c r="S391" s="152">
        <v>0</v>
      </c>
      <c r="T391" s="151" t="s">
        <v>135</v>
      </c>
      <c r="U391" s="152">
        <v>5</v>
      </c>
      <c r="V391" s="151">
        <v>-0.44444444444444442</v>
      </c>
      <c r="W391" s="97">
        <v>49</v>
      </c>
      <c r="X391" s="151">
        <v>0.58064516129032251</v>
      </c>
      <c r="Y391" s="97">
        <v>3</v>
      </c>
      <c r="Z391" s="151">
        <v>-0.88461538461538458</v>
      </c>
      <c r="AA391" s="97">
        <v>52</v>
      </c>
      <c r="AB391" s="151">
        <v>-8.7719298245614086E-2</v>
      </c>
    </row>
    <row r="392" spans="2:28" ht="15" hidden="1" customHeight="1" outlineLevel="1" x14ac:dyDescent="0.25">
      <c r="B392" s="150" t="s">
        <v>81</v>
      </c>
      <c r="C392" s="97">
        <v>11</v>
      </c>
      <c r="D392" s="151">
        <v>-0.54166666666666674</v>
      </c>
      <c r="E392" s="152">
        <v>3</v>
      </c>
      <c r="F392" s="151" t="s">
        <v>135</v>
      </c>
      <c r="G392" s="152">
        <v>0</v>
      </c>
      <c r="H392" s="151" t="s">
        <v>135</v>
      </c>
      <c r="I392" s="152">
        <v>3</v>
      </c>
      <c r="J392" s="151" t="s">
        <v>135</v>
      </c>
      <c r="K392" s="97">
        <v>0</v>
      </c>
      <c r="L392" s="151">
        <v>-1</v>
      </c>
      <c r="M392" s="97">
        <v>0</v>
      </c>
      <c r="N392" s="151" t="s">
        <v>135</v>
      </c>
      <c r="O392" s="97">
        <v>0</v>
      </c>
      <c r="P392" s="151">
        <v>-1</v>
      </c>
      <c r="Q392" s="152">
        <v>2</v>
      </c>
      <c r="R392" s="151">
        <v>1</v>
      </c>
      <c r="S392" s="152">
        <v>3</v>
      </c>
      <c r="T392" s="151" t="s">
        <v>135</v>
      </c>
      <c r="U392" s="152">
        <v>5</v>
      </c>
      <c r="V392" s="151">
        <v>4</v>
      </c>
      <c r="W392" s="97">
        <v>16</v>
      </c>
      <c r="X392" s="151">
        <v>-0.4285714285714286</v>
      </c>
      <c r="Y392" s="97">
        <v>3</v>
      </c>
      <c r="Z392" s="151" t="s">
        <v>135</v>
      </c>
      <c r="AA392" s="97">
        <v>19</v>
      </c>
      <c r="AB392" s="151">
        <v>-0.3214285714285714</v>
      </c>
    </row>
    <row r="393" spans="2:28" ht="15" hidden="1" customHeight="1" outlineLevel="1" x14ac:dyDescent="0.25">
      <c r="B393" s="150" t="s">
        <v>80</v>
      </c>
      <c r="C393" s="97">
        <v>110</v>
      </c>
      <c r="D393" s="151">
        <v>4.7619047619047672E-2</v>
      </c>
      <c r="E393" s="152">
        <v>1</v>
      </c>
      <c r="F393" s="151">
        <v>-0.75</v>
      </c>
      <c r="G393" s="152">
        <v>0</v>
      </c>
      <c r="H393" s="151" t="s">
        <v>135</v>
      </c>
      <c r="I393" s="152">
        <v>1</v>
      </c>
      <c r="J393" s="151">
        <v>-0.75</v>
      </c>
      <c r="K393" s="97">
        <v>398</v>
      </c>
      <c r="L393" s="151">
        <v>-0.44022503516174405</v>
      </c>
      <c r="M393" s="97">
        <v>425</v>
      </c>
      <c r="N393" s="151">
        <v>-0.22018348623853212</v>
      </c>
      <c r="O393" s="97">
        <v>823</v>
      </c>
      <c r="P393" s="151">
        <v>-0.34474522292993626</v>
      </c>
      <c r="Q393" s="152">
        <v>523</v>
      </c>
      <c r="R393" s="151">
        <v>-0.11804384485666108</v>
      </c>
      <c r="S393" s="152">
        <v>842</v>
      </c>
      <c r="T393" s="151">
        <v>9.6354166666666741E-2</v>
      </c>
      <c r="U393" s="152">
        <v>1365</v>
      </c>
      <c r="V393" s="151">
        <v>2.9390154298309934E-3</v>
      </c>
      <c r="W393" s="97">
        <v>1032</v>
      </c>
      <c r="X393" s="151">
        <v>-0.26963906581740982</v>
      </c>
      <c r="Y393" s="97">
        <v>1267</v>
      </c>
      <c r="Z393" s="151">
        <v>-3.5034272658035048E-2</v>
      </c>
      <c r="AA393" s="97">
        <v>2299</v>
      </c>
      <c r="AB393" s="151">
        <v>-0.1566397652237711</v>
      </c>
    </row>
    <row r="394" spans="2:28" ht="15" hidden="1" customHeight="1" outlineLevel="1" x14ac:dyDescent="0.25">
      <c r="B394" s="150" t="s">
        <v>79</v>
      </c>
      <c r="C394" s="97">
        <v>82</v>
      </c>
      <c r="D394" s="151">
        <v>-0.62211981566820285</v>
      </c>
      <c r="E394" s="152">
        <v>2</v>
      </c>
      <c r="F394" s="151">
        <v>0</v>
      </c>
      <c r="G394" s="152">
        <v>0</v>
      </c>
      <c r="H394" s="151" t="s">
        <v>135</v>
      </c>
      <c r="I394" s="152">
        <v>2</v>
      </c>
      <c r="J394" s="151">
        <v>0</v>
      </c>
      <c r="K394" s="97">
        <v>2184</v>
      </c>
      <c r="L394" s="151">
        <v>0.15311510031678988</v>
      </c>
      <c r="M394" s="97">
        <v>1828</v>
      </c>
      <c r="N394" s="151">
        <v>0.33333333333333326</v>
      </c>
      <c r="O394" s="97">
        <v>4012</v>
      </c>
      <c r="P394" s="151">
        <v>0.22879019908116383</v>
      </c>
      <c r="Q394" s="152">
        <v>1579</v>
      </c>
      <c r="R394" s="151">
        <v>0.51973051010587112</v>
      </c>
      <c r="S394" s="152">
        <v>2040</v>
      </c>
      <c r="T394" s="151">
        <v>-0.161873459326212</v>
      </c>
      <c r="U394" s="152">
        <v>3619</v>
      </c>
      <c r="V394" s="151">
        <v>4.2038583357328019E-2</v>
      </c>
      <c r="W394" s="97">
        <v>3847</v>
      </c>
      <c r="X394" s="151">
        <v>0.22049492385786795</v>
      </c>
      <c r="Y394" s="97">
        <v>3868</v>
      </c>
      <c r="Z394" s="151">
        <v>1.655716162943488E-2</v>
      </c>
      <c r="AA394" s="97">
        <v>7715</v>
      </c>
      <c r="AB394" s="151">
        <v>0.10895500934310776</v>
      </c>
    </row>
    <row r="395" spans="2:28" ht="15" hidden="1" customHeight="1" outlineLevel="1" x14ac:dyDescent="0.25">
      <c r="B395" s="150" t="s">
        <v>78</v>
      </c>
      <c r="C395" s="97">
        <v>124</v>
      </c>
      <c r="D395" s="151">
        <v>-0.18421052631578949</v>
      </c>
      <c r="E395" s="152">
        <v>3</v>
      </c>
      <c r="F395" s="151" t="s">
        <v>135</v>
      </c>
      <c r="G395" s="152">
        <v>0</v>
      </c>
      <c r="H395" s="151" t="s">
        <v>135</v>
      </c>
      <c r="I395" s="152">
        <v>3</v>
      </c>
      <c r="J395" s="151" t="s">
        <v>135</v>
      </c>
      <c r="K395" s="97">
        <v>1945</v>
      </c>
      <c r="L395" s="151">
        <v>0.10637087599544937</v>
      </c>
      <c r="M395" s="97">
        <v>1574</v>
      </c>
      <c r="N395" s="151">
        <v>-8.1915563957152271E-3</v>
      </c>
      <c r="O395" s="97">
        <v>3519</v>
      </c>
      <c r="P395" s="151">
        <v>5.2017937219730914E-2</v>
      </c>
      <c r="Q395" s="152">
        <v>2489</v>
      </c>
      <c r="R395" s="151">
        <v>0.41259931895573221</v>
      </c>
      <c r="S395" s="152">
        <v>2280</v>
      </c>
      <c r="T395" s="151">
        <v>-6.6339066339066388E-2</v>
      </c>
      <c r="U395" s="152">
        <v>4769</v>
      </c>
      <c r="V395" s="151">
        <v>0.13439581351094199</v>
      </c>
      <c r="W395" s="97">
        <v>4561</v>
      </c>
      <c r="X395" s="151">
        <v>0.24210239651416132</v>
      </c>
      <c r="Y395" s="97">
        <v>3854</v>
      </c>
      <c r="Z395" s="151">
        <v>-4.3435095557210257E-2</v>
      </c>
      <c r="AA395" s="97">
        <v>8415</v>
      </c>
      <c r="AB395" s="151">
        <v>9.27152317880795E-2</v>
      </c>
    </row>
    <row r="396" spans="2:28" ht="15" hidden="1" customHeight="1" outlineLevel="1" x14ac:dyDescent="0.25">
      <c r="B396" s="150" t="s">
        <v>77</v>
      </c>
      <c r="C396" s="97">
        <v>168</v>
      </c>
      <c r="D396" s="151">
        <v>-0.33858267716535428</v>
      </c>
      <c r="E396" s="152">
        <v>2</v>
      </c>
      <c r="F396" s="151">
        <v>-0.84615384615384615</v>
      </c>
      <c r="G396" s="152">
        <v>0</v>
      </c>
      <c r="H396" s="151" t="s">
        <v>135</v>
      </c>
      <c r="I396" s="152">
        <v>2</v>
      </c>
      <c r="J396" s="151">
        <v>-0.84615384615384615</v>
      </c>
      <c r="K396" s="97">
        <v>2194</v>
      </c>
      <c r="L396" s="151">
        <v>-0.17176292940732352</v>
      </c>
      <c r="M396" s="97">
        <v>1678</v>
      </c>
      <c r="N396" s="151">
        <v>8.1882656350741545E-2</v>
      </c>
      <c r="O396" s="97">
        <v>3872</v>
      </c>
      <c r="P396" s="151">
        <v>-7.8095238095238106E-2</v>
      </c>
      <c r="Q396" s="152">
        <v>2580</v>
      </c>
      <c r="R396" s="151">
        <v>0.86956521739130443</v>
      </c>
      <c r="S396" s="152">
        <v>2251</v>
      </c>
      <c r="T396" s="151">
        <v>-0.19232149264442056</v>
      </c>
      <c r="U396" s="152">
        <v>4831</v>
      </c>
      <c r="V396" s="151">
        <v>0.15934725221982249</v>
      </c>
      <c r="W396" s="97">
        <v>4944</v>
      </c>
      <c r="X396" s="151">
        <v>0.15083798882681565</v>
      </c>
      <c r="Y396" s="97">
        <v>3929</v>
      </c>
      <c r="Z396" s="151">
        <v>-9.4283079760258182E-2</v>
      </c>
      <c r="AA396" s="97">
        <v>8873</v>
      </c>
      <c r="AB396" s="151">
        <v>2.768126013435257E-2</v>
      </c>
    </row>
    <row r="397" spans="2:28" hidden="1" collapsed="1" x14ac:dyDescent="0.25">
      <c r="B397" s="159">
        <v>1984</v>
      </c>
      <c r="C397" s="152">
        <v>732</v>
      </c>
      <c r="D397" s="101">
        <v>-0.3405405405405405</v>
      </c>
      <c r="E397" s="152">
        <v>21</v>
      </c>
      <c r="F397" s="101">
        <v>-0.34375</v>
      </c>
      <c r="G397" s="152">
        <v>3</v>
      </c>
      <c r="H397" s="101">
        <v>-0.25</v>
      </c>
      <c r="I397" s="152">
        <v>24</v>
      </c>
      <c r="J397" s="101">
        <v>-0.33333333333333337</v>
      </c>
      <c r="K397" s="152">
        <v>11040</v>
      </c>
      <c r="L397" s="101">
        <v>4.903078677309014E-2</v>
      </c>
      <c r="M397" s="152">
        <v>9637</v>
      </c>
      <c r="N397" s="101">
        <v>7.4838277938880315E-2</v>
      </c>
      <c r="O397" s="152">
        <v>20677</v>
      </c>
      <c r="P397" s="101">
        <v>6.0903027193432546E-2</v>
      </c>
      <c r="Q397" s="152">
        <v>11705</v>
      </c>
      <c r="R397" s="101">
        <v>0.53407601572739183</v>
      </c>
      <c r="S397" s="152">
        <v>11428</v>
      </c>
      <c r="T397" s="101">
        <v>-0.1501450137577155</v>
      </c>
      <c r="U397" s="152">
        <v>23133</v>
      </c>
      <c r="V397" s="101">
        <v>9.7547089244199858E-2</v>
      </c>
      <c r="W397" s="152">
        <v>23498</v>
      </c>
      <c r="X397" s="101">
        <v>0.21776533996683245</v>
      </c>
      <c r="Y397" s="152">
        <v>21068</v>
      </c>
      <c r="Z397" s="101">
        <v>-6.0177543828344615E-2</v>
      </c>
      <c r="AA397" s="152">
        <v>44566</v>
      </c>
      <c r="AB397" s="101">
        <v>6.8395943710593876E-2</v>
      </c>
    </row>
    <row r="398" spans="2:28" ht="15" hidden="1" customHeight="1" outlineLevel="1" x14ac:dyDescent="0.25">
      <c r="B398" s="150" t="s">
        <v>88</v>
      </c>
      <c r="C398" s="97">
        <v>133</v>
      </c>
      <c r="D398" s="151">
        <v>-0.34482758620689657</v>
      </c>
      <c r="E398" s="152">
        <v>4</v>
      </c>
      <c r="F398" s="151">
        <v>1</v>
      </c>
      <c r="G398" s="152">
        <v>0</v>
      </c>
      <c r="H398" s="151" t="s">
        <v>135</v>
      </c>
      <c r="I398" s="152">
        <v>4</v>
      </c>
      <c r="J398" s="151">
        <v>1</v>
      </c>
      <c r="K398" s="97">
        <v>1553</v>
      </c>
      <c r="L398" s="151">
        <v>-0.18605870020964366</v>
      </c>
      <c r="M398" s="97">
        <v>1686</v>
      </c>
      <c r="N398" s="151">
        <v>0.16597510373443991</v>
      </c>
      <c r="O398" s="97">
        <v>3239</v>
      </c>
      <c r="P398" s="151">
        <v>-3.4287418008348225E-2</v>
      </c>
      <c r="Q398" s="152">
        <v>1211</v>
      </c>
      <c r="R398" s="151">
        <v>-0.21158854166666663</v>
      </c>
      <c r="S398" s="152">
        <v>2318</v>
      </c>
      <c r="T398" s="151">
        <v>0.25978260869565228</v>
      </c>
      <c r="U398" s="152">
        <v>3529</v>
      </c>
      <c r="V398" s="151">
        <v>4.5319905213270228E-2</v>
      </c>
      <c r="W398" s="97">
        <v>2901</v>
      </c>
      <c r="X398" s="151">
        <v>-0.20498766785420663</v>
      </c>
      <c r="Y398" s="97">
        <v>4004</v>
      </c>
      <c r="Z398" s="151">
        <v>0.21850273889227023</v>
      </c>
      <c r="AA398" s="97">
        <v>6905</v>
      </c>
      <c r="AB398" s="151">
        <v>-4.3258832011535686E-3</v>
      </c>
    </row>
    <row r="399" spans="2:28" ht="15" hidden="1" customHeight="1" outlineLevel="1" x14ac:dyDescent="0.25">
      <c r="B399" s="150" t="s">
        <v>87</v>
      </c>
      <c r="C399" s="97">
        <v>124</v>
      </c>
      <c r="D399" s="151">
        <v>-0.17333333333333334</v>
      </c>
      <c r="E399" s="152">
        <v>9</v>
      </c>
      <c r="F399" s="151" t="s">
        <v>135</v>
      </c>
      <c r="G399" s="152">
        <v>4</v>
      </c>
      <c r="H399" s="151" t="s">
        <v>135</v>
      </c>
      <c r="I399" s="152">
        <v>13</v>
      </c>
      <c r="J399" s="151" t="s">
        <v>135</v>
      </c>
      <c r="K399" s="97">
        <v>1496</v>
      </c>
      <c r="L399" s="151">
        <v>-0.13174695298897277</v>
      </c>
      <c r="M399" s="97">
        <v>1618</v>
      </c>
      <c r="N399" s="151">
        <v>0.33498349834983498</v>
      </c>
      <c r="O399" s="97">
        <v>3114</v>
      </c>
      <c r="P399" s="151">
        <v>6.0988074957410543E-2</v>
      </c>
      <c r="Q399" s="152">
        <v>1122</v>
      </c>
      <c r="R399" s="151">
        <v>0.44587628865979378</v>
      </c>
      <c r="S399" s="152">
        <v>1893</v>
      </c>
      <c r="T399" s="151">
        <v>0.21736334405144686</v>
      </c>
      <c r="U399" s="152">
        <v>3015</v>
      </c>
      <c r="V399" s="151">
        <v>0.29343629343629352</v>
      </c>
      <c r="W399" s="97">
        <v>2751</v>
      </c>
      <c r="X399" s="151">
        <v>3.8505096262740679E-2</v>
      </c>
      <c r="Y399" s="97">
        <v>3515</v>
      </c>
      <c r="Z399" s="151">
        <v>0.27032887603903144</v>
      </c>
      <c r="AA399" s="97">
        <v>6266</v>
      </c>
      <c r="AB399" s="151">
        <v>0.15694239290989653</v>
      </c>
    </row>
    <row r="400" spans="2:28" ht="15" hidden="1" customHeight="1" outlineLevel="1" x14ac:dyDescent="0.25">
      <c r="B400" s="150" t="s">
        <v>86</v>
      </c>
      <c r="C400" s="97">
        <v>83</v>
      </c>
      <c r="D400" s="151">
        <v>0.93023255813953498</v>
      </c>
      <c r="E400" s="152">
        <v>0</v>
      </c>
      <c r="F400" s="151" t="s">
        <v>135</v>
      </c>
      <c r="G400" s="152">
        <v>0</v>
      </c>
      <c r="H400" s="151" t="s">
        <v>135</v>
      </c>
      <c r="I400" s="152">
        <v>0</v>
      </c>
      <c r="J400" s="151" t="s">
        <v>135</v>
      </c>
      <c r="K400" s="97">
        <v>435</v>
      </c>
      <c r="L400" s="151">
        <v>1.2538860103626943</v>
      </c>
      <c r="M400" s="97">
        <v>572</v>
      </c>
      <c r="N400" s="151">
        <v>1.3833333333333333</v>
      </c>
      <c r="O400" s="97">
        <v>1007</v>
      </c>
      <c r="P400" s="151">
        <v>1.3256351039260972</v>
      </c>
      <c r="Q400" s="152">
        <v>177</v>
      </c>
      <c r="R400" s="151">
        <v>-0.62579281183932345</v>
      </c>
      <c r="S400" s="152">
        <v>797</v>
      </c>
      <c r="T400" s="151">
        <v>1.0918635170603674</v>
      </c>
      <c r="U400" s="152">
        <v>974</v>
      </c>
      <c r="V400" s="151">
        <v>0.14051522248243553</v>
      </c>
      <c r="W400" s="97">
        <v>695</v>
      </c>
      <c r="X400" s="151">
        <v>-1.9746121297602226E-2</v>
      </c>
      <c r="Y400" s="97">
        <v>1369</v>
      </c>
      <c r="Z400" s="151">
        <v>1.2045088566827697</v>
      </c>
      <c r="AA400" s="97">
        <v>2064</v>
      </c>
      <c r="AB400" s="151">
        <v>0.5518796992481203</v>
      </c>
    </row>
    <row r="401" spans="2:28" ht="15" hidden="1" customHeight="1" outlineLevel="1" x14ac:dyDescent="0.25">
      <c r="B401" s="150" t="s">
        <v>85</v>
      </c>
      <c r="C401" s="97">
        <v>8</v>
      </c>
      <c r="D401" s="151">
        <v>3</v>
      </c>
      <c r="E401" s="152">
        <v>0</v>
      </c>
      <c r="F401" s="151" t="s">
        <v>135</v>
      </c>
      <c r="G401" s="152">
        <v>0</v>
      </c>
      <c r="H401" s="151" t="s">
        <v>135</v>
      </c>
      <c r="I401" s="152">
        <v>0</v>
      </c>
      <c r="J401" s="151" t="s">
        <v>135</v>
      </c>
      <c r="K401" s="97">
        <v>5</v>
      </c>
      <c r="L401" s="151">
        <v>-0.44444444444444442</v>
      </c>
      <c r="M401" s="97">
        <v>3</v>
      </c>
      <c r="N401" s="151" t="s">
        <v>135</v>
      </c>
      <c r="O401" s="97">
        <v>8</v>
      </c>
      <c r="P401" s="151">
        <v>-0.11111111111111116</v>
      </c>
      <c r="Q401" s="152">
        <v>333</v>
      </c>
      <c r="R401" s="151" t="s">
        <v>135</v>
      </c>
      <c r="S401" s="152">
        <v>6</v>
      </c>
      <c r="T401" s="151" t="s">
        <v>135</v>
      </c>
      <c r="U401" s="152">
        <v>339</v>
      </c>
      <c r="V401" s="151" t="s">
        <v>135</v>
      </c>
      <c r="W401" s="97">
        <v>346</v>
      </c>
      <c r="X401" s="151">
        <v>30.454545454545453</v>
      </c>
      <c r="Y401" s="97">
        <v>9</v>
      </c>
      <c r="Z401" s="151" t="s">
        <v>135</v>
      </c>
      <c r="AA401" s="97">
        <v>355</v>
      </c>
      <c r="AB401" s="151">
        <v>31.272727272727273</v>
      </c>
    </row>
    <row r="402" spans="2:28" ht="15" hidden="1" customHeight="1" outlineLevel="1" x14ac:dyDescent="0.25">
      <c r="B402" s="150" t="s">
        <v>84</v>
      </c>
      <c r="C402" s="97">
        <v>6</v>
      </c>
      <c r="D402" s="151">
        <v>5</v>
      </c>
      <c r="E402" s="152">
        <v>0</v>
      </c>
      <c r="F402" s="151">
        <v>-1</v>
      </c>
      <c r="G402" s="152">
        <v>0</v>
      </c>
      <c r="H402" s="151" t="s">
        <v>135</v>
      </c>
      <c r="I402" s="152">
        <v>0</v>
      </c>
      <c r="J402" s="151">
        <v>-1</v>
      </c>
      <c r="K402" s="97">
        <v>0</v>
      </c>
      <c r="L402" s="151">
        <v>-1</v>
      </c>
      <c r="M402" s="97">
        <v>0</v>
      </c>
      <c r="N402" s="151" t="s">
        <v>135</v>
      </c>
      <c r="O402" s="97">
        <v>0</v>
      </c>
      <c r="P402" s="151">
        <v>-1</v>
      </c>
      <c r="Q402" s="152">
        <v>2</v>
      </c>
      <c r="R402" s="151">
        <v>-0.6</v>
      </c>
      <c r="S402" s="152">
        <v>2</v>
      </c>
      <c r="T402" s="151" t="s">
        <v>135</v>
      </c>
      <c r="U402" s="152">
        <v>4</v>
      </c>
      <c r="V402" s="151">
        <v>-0.19999999999999996</v>
      </c>
      <c r="W402" s="97">
        <v>8</v>
      </c>
      <c r="X402" s="151">
        <v>-0.33333333333333337</v>
      </c>
      <c r="Y402" s="97">
        <v>2</v>
      </c>
      <c r="Z402" s="151" t="s">
        <v>135</v>
      </c>
      <c r="AA402" s="97">
        <v>10</v>
      </c>
      <c r="AB402" s="151">
        <v>-0.16666666666666663</v>
      </c>
    </row>
    <row r="403" spans="2:28" ht="15" hidden="1" customHeight="1" outlineLevel="1" x14ac:dyDescent="0.25">
      <c r="B403" s="150" t="s">
        <v>83</v>
      </c>
      <c r="C403" s="97">
        <v>2</v>
      </c>
      <c r="D403" s="151" t="s">
        <v>135</v>
      </c>
      <c r="E403" s="152">
        <v>0</v>
      </c>
      <c r="F403" s="151" t="s">
        <v>135</v>
      </c>
      <c r="G403" s="152">
        <v>0</v>
      </c>
      <c r="H403" s="151" t="s">
        <v>135</v>
      </c>
      <c r="I403" s="152">
        <v>0</v>
      </c>
      <c r="J403" s="151" t="s">
        <v>135</v>
      </c>
      <c r="K403" s="97">
        <v>0</v>
      </c>
      <c r="L403" s="151" t="s">
        <v>135</v>
      </c>
      <c r="M403" s="97">
        <v>7</v>
      </c>
      <c r="N403" s="151" t="s">
        <v>135</v>
      </c>
      <c r="O403" s="97">
        <v>7</v>
      </c>
      <c r="P403" s="151" t="s">
        <v>135</v>
      </c>
      <c r="Q403" s="152">
        <v>1</v>
      </c>
      <c r="R403" s="151">
        <v>0</v>
      </c>
      <c r="S403" s="152">
        <v>0</v>
      </c>
      <c r="T403" s="151" t="s">
        <v>135</v>
      </c>
      <c r="U403" s="152">
        <v>1</v>
      </c>
      <c r="V403" s="151">
        <v>0</v>
      </c>
      <c r="W403" s="97">
        <v>3</v>
      </c>
      <c r="X403" s="151">
        <v>2</v>
      </c>
      <c r="Y403" s="97">
        <v>7</v>
      </c>
      <c r="Z403" s="151" t="s">
        <v>135</v>
      </c>
      <c r="AA403" s="97">
        <v>10</v>
      </c>
      <c r="AB403" s="151">
        <v>9</v>
      </c>
    </row>
    <row r="404" spans="2:28" ht="15" hidden="1" customHeight="1" outlineLevel="1" x14ac:dyDescent="0.25">
      <c r="B404" s="150" t="s">
        <v>82</v>
      </c>
      <c r="C404" s="97">
        <v>2</v>
      </c>
      <c r="D404" s="151">
        <v>0</v>
      </c>
      <c r="E404" s="152">
        <v>0</v>
      </c>
      <c r="F404" s="151" t="s">
        <v>135</v>
      </c>
      <c r="G404" s="152">
        <v>0</v>
      </c>
      <c r="H404" s="151" t="s">
        <v>135</v>
      </c>
      <c r="I404" s="152">
        <v>0</v>
      </c>
      <c r="J404" s="151" t="s">
        <v>135</v>
      </c>
      <c r="K404" s="97">
        <v>20</v>
      </c>
      <c r="L404" s="151">
        <v>3</v>
      </c>
      <c r="M404" s="97">
        <v>26</v>
      </c>
      <c r="N404" s="151" t="s">
        <v>135</v>
      </c>
      <c r="O404" s="97">
        <v>46</v>
      </c>
      <c r="P404" s="151">
        <v>8.1999999999999993</v>
      </c>
      <c r="Q404" s="152">
        <v>9</v>
      </c>
      <c r="R404" s="151">
        <v>8</v>
      </c>
      <c r="S404" s="152">
        <v>0</v>
      </c>
      <c r="T404" s="151" t="s">
        <v>135</v>
      </c>
      <c r="U404" s="152">
        <v>9</v>
      </c>
      <c r="V404" s="151">
        <v>8</v>
      </c>
      <c r="W404" s="97">
        <v>31</v>
      </c>
      <c r="X404" s="151">
        <v>2.875</v>
      </c>
      <c r="Y404" s="97">
        <v>26</v>
      </c>
      <c r="Z404" s="151" t="s">
        <v>135</v>
      </c>
      <c r="AA404" s="97">
        <v>57</v>
      </c>
      <c r="AB404" s="151">
        <v>6.125</v>
      </c>
    </row>
    <row r="405" spans="2:28" ht="15" hidden="1" customHeight="1" outlineLevel="1" x14ac:dyDescent="0.25">
      <c r="B405" s="150" t="s">
        <v>81</v>
      </c>
      <c r="C405" s="97">
        <v>24</v>
      </c>
      <c r="D405" s="151">
        <v>11</v>
      </c>
      <c r="E405" s="152">
        <v>0</v>
      </c>
      <c r="F405" s="151" t="s">
        <v>135</v>
      </c>
      <c r="G405" s="152">
        <v>0</v>
      </c>
      <c r="H405" s="151" t="s">
        <v>135</v>
      </c>
      <c r="I405" s="152">
        <v>0</v>
      </c>
      <c r="J405" s="151" t="s">
        <v>135</v>
      </c>
      <c r="K405" s="97">
        <v>3</v>
      </c>
      <c r="L405" s="151">
        <v>2</v>
      </c>
      <c r="M405" s="97">
        <v>0</v>
      </c>
      <c r="N405" s="151" t="s">
        <v>135</v>
      </c>
      <c r="O405" s="97">
        <v>3</v>
      </c>
      <c r="P405" s="151">
        <v>2</v>
      </c>
      <c r="Q405" s="152">
        <v>1</v>
      </c>
      <c r="R405" s="151">
        <v>-0.5</v>
      </c>
      <c r="S405" s="152">
        <v>0</v>
      </c>
      <c r="T405" s="151" t="s">
        <v>135</v>
      </c>
      <c r="U405" s="152">
        <v>1</v>
      </c>
      <c r="V405" s="151">
        <v>-0.5</v>
      </c>
      <c r="W405" s="97">
        <v>28</v>
      </c>
      <c r="X405" s="151">
        <v>4.5999999999999996</v>
      </c>
      <c r="Y405" s="97">
        <v>0</v>
      </c>
      <c r="Z405" s="151" t="s">
        <v>135</v>
      </c>
      <c r="AA405" s="97">
        <v>28</v>
      </c>
      <c r="AB405" s="151">
        <v>4.5999999999999996</v>
      </c>
    </row>
    <row r="406" spans="2:28" ht="15" hidden="1" customHeight="1" outlineLevel="1" x14ac:dyDescent="0.25">
      <c r="B406" s="150" t="s">
        <v>80</v>
      </c>
      <c r="C406" s="97">
        <v>105</v>
      </c>
      <c r="D406" s="151">
        <v>-2.777777777777779E-2</v>
      </c>
      <c r="E406" s="152">
        <v>4</v>
      </c>
      <c r="F406" s="151" t="s">
        <v>135</v>
      </c>
      <c r="G406" s="152">
        <v>0</v>
      </c>
      <c r="H406" s="151" t="s">
        <v>135</v>
      </c>
      <c r="I406" s="152">
        <v>4</v>
      </c>
      <c r="J406" s="151" t="s">
        <v>135</v>
      </c>
      <c r="K406" s="97">
        <v>711</v>
      </c>
      <c r="L406" s="151">
        <v>0.1579804560260587</v>
      </c>
      <c r="M406" s="97">
        <v>545</v>
      </c>
      <c r="N406" s="151">
        <v>8.5657370517928211E-2</v>
      </c>
      <c r="O406" s="97">
        <v>1256</v>
      </c>
      <c r="P406" s="151">
        <v>0.12544802867383509</v>
      </c>
      <c r="Q406" s="152">
        <v>593</v>
      </c>
      <c r="R406" s="151">
        <v>1.3073929961089492</v>
      </c>
      <c r="S406" s="152">
        <v>768</v>
      </c>
      <c r="T406" s="151">
        <v>-0.1212814645308925</v>
      </c>
      <c r="U406" s="152">
        <v>1361</v>
      </c>
      <c r="V406" s="151">
        <v>0.20335985853227223</v>
      </c>
      <c r="W406" s="97">
        <v>1413</v>
      </c>
      <c r="X406" s="151">
        <v>0.44330949948927478</v>
      </c>
      <c r="Y406" s="97">
        <v>1313</v>
      </c>
      <c r="Z406" s="151">
        <v>-4.5784883720930258E-2</v>
      </c>
      <c r="AA406" s="97">
        <v>2726</v>
      </c>
      <c r="AB406" s="151">
        <v>0.15753715498938425</v>
      </c>
    </row>
    <row r="407" spans="2:28" ht="15" hidden="1" customHeight="1" outlineLevel="1" x14ac:dyDescent="0.25">
      <c r="B407" s="150" t="s">
        <v>79</v>
      </c>
      <c r="C407" s="97">
        <v>217</v>
      </c>
      <c r="D407" s="151">
        <v>0.7642276422764227</v>
      </c>
      <c r="E407" s="152">
        <v>2</v>
      </c>
      <c r="F407" s="151" t="s">
        <v>135</v>
      </c>
      <c r="G407" s="152">
        <v>0</v>
      </c>
      <c r="H407" s="151" t="s">
        <v>135</v>
      </c>
      <c r="I407" s="152">
        <v>2</v>
      </c>
      <c r="J407" s="151" t="s">
        <v>135</v>
      </c>
      <c r="K407" s="97">
        <v>1894</v>
      </c>
      <c r="L407" s="151">
        <v>-5.4890219560878251E-2</v>
      </c>
      <c r="M407" s="97">
        <v>1371</v>
      </c>
      <c r="N407" s="151">
        <v>0.22739480752014329</v>
      </c>
      <c r="O407" s="97">
        <v>3265</v>
      </c>
      <c r="P407" s="151">
        <v>4.613905799423268E-2</v>
      </c>
      <c r="Q407" s="152">
        <v>1039</v>
      </c>
      <c r="R407" s="151">
        <v>4.527162977867194E-2</v>
      </c>
      <c r="S407" s="152">
        <v>2434</v>
      </c>
      <c r="T407" s="151">
        <v>0.25983436853002062</v>
      </c>
      <c r="U407" s="152">
        <v>3473</v>
      </c>
      <c r="V407" s="151">
        <v>0.18694463431305541</v>
      </c>
      <c r="W407" s="97">
        <v>3152</v>
      </c>
      <c r="X407" s="151">
        <v>9.9327138737583809E-3</v>
      </c>
      <c r="Y407" s="97">
        <v>3805</v>
      </c>
      <c r="Z407" s="151">
        <v>0.2479501475893735</v>
      </c>
      <c r="AA407" s="97">
        <v>6957</v>
      </c>
      <c r="AB407" s="151">
        <v>0.12755267423014582</v>
      </c>
    </row>
    <row r="408" spans="2:28" ht="15" hidden="1" customHeight="1" outlineLevel="1" x14ac:dyDescent="0.25">
      <c r="B408" s="150" t="s">
        <v>78</v>
      </c>
      <c r="C408" s="97">
        <v>152</v>
      </c>
      <c r="D408" s="151">
        <v>-0.14124293785310738</v>
      </c>
      <c r="E408" s="152">
        <v>0</v>
      </c>
      <c r="F408" s="151">
        <v>-1</v>
      </c>
      <c r="G408" s="152">
        <v>0</v>
      </c>
      <c r="H408" s="151" t="s">
        <v>135</v>
      </c>
      <c r="I408" s="152">
        <v>0</v>
      </c>
      <c r="J408" s="151">
        <v>-1</v>
      </c>
      <c r="K408" s="97">
        <v>1758</v>
      </c>
      <c r="L408" s="151">
        <v>-8.1984334203655362E-2</v>
      </c>
      <c r="M408" s="97">
        <v>1587</v>
      </c>
      <c r="N408" s="151">
        <v>0.59657947686116697</v>
      </c>
      <c r="O408" s="97">
        <v>3345</v>
      </c>
      <c r="P408" s="151">
        <v>0.14987968374011684</v>
      </c>
      <c r="Q408" s="152">
        <v>1762</v>
      </c>
      <c r="R408" s="151">
        <v>0.82590673575129525</v>
      </c>
      <c r="S408" s="152">
        <v>2442</v>
      </c>
      <c r="T408" s="151">
        <v>0.3688340807174888</v>
      </c>
      <c r="U408" s="152">
        <v>4204</v>
      </c>
      <c r="V408" s="151">
        <v>0.52928337577300844</v>
      </c>
      <c r="W408" s="97">
        <v>3672</v>
      </c>
      <c r="X408" s="151">
        <v>0.197651663405088</v>
      </c>
      <c r="Y408" s="97">
        <v>4029</v>
      </c>
      <c r="Z408" s="151">
        <v>0.45032397408207347</v>
      </c>
      <c r="AA408" s="97">
        <v>7701</v>
      </c>
      <c r="AB408" s="151">
        <v>0.31776180698151957</v>
      </c>
    </row>
    <row r="409" spans="2:28" ht="15" hidden="1" customHeight="1" outlineLevel="1" x14ac:dyDescent="0.25">
      <c r="B409" s="150" t="s">
        <v>77</v>
      </c>
      <c r="C409" s="97">
        <v>254</v>
      </c>
      <c r="D409" s="151">
        <v>0.45977011494252884</v>
      </c>
      <c r="E409" s="152">
        <v>13</v>
      </c>
      <c r="F409" s="151">
        <v>0.85714285714285721</v>
      </c>
      <c r="G409" s="152">
        <v>0</v>
      </c>
      <c r="H409" s="151" t="s">
        <v>135</v>
      </c>
      <c r="I409" s="152">
        <v>13</v>
      </c>
      <c r="J409" s="151">
        <v>0.85714285714285721</v>
      </c>
      <c r="K409" s="97">
        <v>2649</v>
      </c>
      <c r="L409" s="151">
        <v>5.0773502578342011E-2</v>
      </c>
      <c r="M409" s="97">
        <v>1551</v>
      </c>
      <c r="N409" s="151">
        <v>0.12472806381435819</v>
      </c>
      <c r="O409" s="97">
        <v>4200</v>
      </c>
      <c r="P409" s="151">
        <v>7.6923076923076872E-2</v>
      </c>
      <c r="Q409" s="152">
        <v>1380</v>
      </c>
      <c r="R409" s="151">
        <v>0.28611369990680346</v>
      </c>
      <c r="S409" s="152">
        <v>2787</v>
      </c>
      <c r="T409" s="151">
        <v>-2.8581387242941791E-2</v>
      </c>
      <c r="U409" s="152">
        <v>4167</v>
      </c>
      <c r="V409" s="151">
        <v>5.7077625570776336E-2</v>
      </c>
      <c r="W409" s="97">
        <v>4296</v>
      </c>
      <c r="X409" s="151">
        <v>0.13801324503311263</v>
      </c>
      <c r="Y409" s="97">
        <v>4338</v>
      </c>
      <c r="Z409" s="151">
        <v>2.1186440677966045E-2</v>
      </c>
      <c r="AA409" s="97">
        <v>8634</v>
      </c>
      <c r="AB409" s="151">
        <v>7.6156051352362031E-2</v>
      </c>
    </row>
    <row r="410" spans="2:28" hidden="1" collapsed="1" x14ac:dyDescent="0.25">
      <c r="B410" s="159">
        <v>1983</v>
      </c>
      <c r="C410" s="152">
        <v>1110</v>
      </c>
      <c r="D410" s="101">
        <v>0.12690355329949243</v>
      </c>
      <c r="E410" s="152">
        <v>32</v>
      </c>
      <c r="F410" s="101">
        <v>0.60000000000000009</v>
      </c>
      <c r="G410" s="152">
        <v>4</v>
      </c>
      <c r="H410" s="101" t="s">
        <v>135</v>
      </c>
      <c r="I410" s="152">
        <v>36</v>
      </c>
      <c r="J410" s="101">
        <v>0.8</v>
      </c>
      <c r="K410" s="152">
        <v>10524</v>
      </c>
      <c r="L410" s="101">
        <v>-3.4229604478296816E-2</v>
      </c>
      <c r="M410" s="152">
        <v>8966</v>
      </c>
      <c r="N410" s="101">
        <v>0.30130624092888247</v>
      </c>
      <c r="O410" s="152">
        <v>19490</v>
      </c>
      <c r="P410" s="101">
        <v>9.5744082757069693E-2</v>
      </c>
      <c r="Q410" s="152">
        <v>7630</v>
      </c>
      <c r="R410" s="101">
        <v>0.2543153049482163</v>
      </c>
      <c r="S410" s="152">
        <v>13447</v>
      </c>
      <c r="T410" s="101">
        <v>0.19688473520249228</v>
      </c>
      <c r="U410" s="152">
        <v>21077</v>
      </c>
      <c r="V410" s="101">
        <v>0.21705739692805182</v>
      </c>
      <c r="W410" s="152">
        <v>19296</v>
      </c>
      <c r="X410" s="101">
        <v>7.2894078398665574E-2</v>
      </c>
      <c r="Y410" s="152">
        <v>22417</v>
      </c>
      <c r="Z410" s="101">
        <v>0.2367999999999999</v>
      </c>
      <c r="AA410" s="152">
        <v>41713</v>
      </c>
      <c r="AB410" s="101">
        <v>0.15516477430074782</v>
      </c>
    </row>
    <row r="411" spans="2:28" ht="15" hidden="1" customHeight="1" outlineLevel="1" x14ac:dyDescent="0.25">
      <c r="B411" s="150" t="s">
        <v>88</v>
      </c>
      <c r="C411" s="97">
        <v>203</v>
      </c>
      <c r="D411" s="151">
        <v>0.5149253731343284</v>
      </c>
      <c r="E411" s="152">
        <v>2</v>
      </c>
      <c r="F411" s="151" t="s">
        <v>135</v>
      </c>
      <c r="G411" s="152">
        <v>0</v>
      </c>
      <c r="H411" s="151" t="s">
        <v>135</v>
      </c>
      <c r="I411" s="152">
        <v>2</v>
      </c>
      <c r="J411" s="151" t="s">
        <v>135</v>
      </c>
      <c r="K411" s="97">
        <v>1908</v>
      </c>
      <c r="L411" s="151">
        <v>0.35897435897435903</v>
      </c>
      <c r="M411" s="97">
        <v>1446</v>
      </c>
      <c r="N411" s="151">
        <v>-0.16173913043478261</v>
      </c>
      <c r="O411" s="97">
        <v>3354</v>
      </c>
      <c r="P411" s="151">
        <v>7.1907957813998058E-2</v>
      </c>
      <c r="Q411" s="152">
        <v>1536</v>
      </c>
      <c r="R411" s="151">
        <v>0.74545454545454537</v>
      </c>
      <c r="S411" s="152">
        <v>1840</v>
      </c>
      <c r="T411" s="151">
        <v>9.5890410958904049E-2</v>
      </c>
      <c r="U411" s="152">
        <v>3376</v>
      </c>
      <c r="V411" s="151">
        <v>0.3192653380226651</v>
      </c>
      <c r="W411" s="97">
        <v>3649</v>
      </c>
      <c r="X411" s="151">
        <v>0.50909842845326714</v>
      </c>
      <c r="Y411" s="97">
        <v>3286</v>
      </c>
      <c r="Z411" s="151">
        <v>-3.4665099882491224E-2</v>
      </c>
      <c r="AA411" s="97">
        <v>6935</v>
      </c>
      <c r="AB411" s="151">
        <v>0.19117141875644106</v>
      </c>
    </row>
    <row r="412" spans="2:28" ht="15" hidden="1" customHeight="1" outlineLevel="1" x14ac:dyDescent="0.25">
      <c r="B412" s="150" t="s">
        <v>87</v>
      </c>
      <c r="C412" s="97">
        <v>150</v>
      </c>
      <c r="D412" s="151">
        <v>2.7397260273972712E-2</v>
      </c>
      <c r="E412" s="152">
        <v>0</v>
      </c>
      <c r="F412" s="151" t="s">
        <v>135</v>
      </c>
      <c r="G412" s="152">
        <v>0</v>
      </c>
      <c r="H412" s="151" t="s">
        <v>135</v>
      </c>
      <c r="I412" s="152">
        <v>0</v>
      </c>
      <c r="J412" s="151" t="s">
        <v>135</v>
      </c>
      <c r="K412" s="97">
        <v>1723</v>
      </c>
      <c r="L412" s="151">
        <v>0.24224945926459984</v>
      </c>
      <c r="M412" s="97">
        <v>1212</v>
      </c>
      <c r="N412" s="151">
        <v>0.14664143803216656</v>
      </c>
      <c r="O412" s="97">
        <v>2935</v>
      </c>
      <c r="P412" s="151">
        <v>0.20090016366612118</v>
      </c>
      <c r="Q412" s="152">
        <v>776</v>
      </c>
      <c r="R412" s="151">
        <v>0.45590994371482174</v>
      </c>
      <c r="S412" s="152">
        <v>1555</v>
      </c>
      <c r="T412" s="151">
        <v>-6.0990338164251257E-2</v>
      </c>
      <c r="U412" s="152">
        <v>2331</v>
      </c>
      <c r="V412" s="151">
        <v>6.4869803563270878E-2</v>
      </c>
      <c r="W412" s="97">
        <v>2649</v>
      </c>
      <c r="X412" s="151">
        <v>0.28218780251694087</v>
      </c>
      <c r="Y412" s="97">
        <v>2767</v>
      </c>
      <c r="Z412" s="151">
        <v>1.9904165130851359E-2</v>
      </c>
      <c r="AA412" s="97">
        <v>5416</v>
      </c>
      <c r="AB412" s="151">
        <v>0.13329148357396936</v>
      </c>
    </row>
    <row r="413" spans="2:28" ht="15" hidden="1" customHeight="1" outlineLevel="1" x14ac:dyDescent="0.25">
      <c r="B413" s="150" t="s">
        <v>86</v>
      </c>
      <c r="C413" s="97">
        <v>43</v>
      </c>
      <c r="D413" s="151">
        <v>-0.71333333333333337</v>
      </c>
      <c r="E413" s="152">
        <v>0</v>
      </c>
      <c r="F413" s="151">
        <v>-1</v>
      </c>
      <c r="G413" s="152">
        <v>0</v>
      </c>
      <c r="H413" s="151" t="s">
        <v>135</v>
      </c>
      <c r="I413" s="152">
        <v>0</v>
      </c>
      <c r="J413" s="151">
        <v>-1</v>
      </c>
      <c r="K413" s="97">
        <v>193</v>
      </c>
      <c r="L413" s="151">
        <v>2.015625</v>
      </c>
      <c r="M413" s="97">
        <v>240</v>
      </c>
      <c r="N413" s="151">
        <v>-0.59663865546218486</v>
      </c>
      <c r="O413" s="97">
        <v>433</v>
      </c>
      <c r="P413" s="151">
        <v>-0.3429438543247344</v>
      </c>
      <c r="Q413" s="152">
        <v>473</v>
      </c>
      <c r="R413" s="151">
        <v>6.5079365079365079</v>
      </c>
      <c r="S413" s="152">
        <v>381</v>
      </c>
      <c r="T413" s="151">
        <v>0.12058823529411766</v>
      </c>
      <c r="U413" s="152">
        <v>854</v>
      </c>
      <c r="V413" s="151">
        <v>1.1191066997518608</v>
      </c>
      <c r="W413" s="97">
        <v>709</v>
      </c>
      <c r="X413" s="151">
        <v>1.4790209790209792</v>
      </c>
      <c r="Y413" s="97">
        <v>621</v>
      </c>
      <c r="Z413" s="151">
        <v>-0.33582887700534758</v>
      </c>
      <c r="AA413" s="97">
        <v>1330</v>
      </c>
      <c r="AB413" s="151">
        <v>8.9271089271089288E-2</v>
      </c>
    </row>
    <row r="414" spans="2:28" ht="15" hidden="1" customHeight="1" outlineLevel="1" x14ac:dyDescent="0.25">
      <c r="B414" s="150" t="s">
        <v>85</v>
      </c>
      <c r="C414" s="97">
        <v>2</v>
      </c>
      <c r="D414" s="151">
        <v>0</v>
      </c>
      <c r="E414" s="152">
        <v>0</v>
      </c>
      <c r="F414" s="151">
        <v>-1</v>
      </c>
      <c r="G414" s="152">
        <v>0</v>
      </c>
      <c r="H414" s="151" t="s">
        <v>135</v>
      </c>
      <c r="I414" s="152">
        <v>0</v>
      </c>
      <c r="J414" s="151">
        <v>-1</v>
      </c>
      <c r="K414" s="97">
        <v>9</v>
      </c>
      <c r="L414" s="151">
        <v>8</v>
      </c>
      <c r="M414" s="97">
        <v>0</v>
      </c>
      <c r="N414" s="151" t="s">
        <v>135</v>
      </c>
      <c r="O414" s="97">
        <v>9</v>
      </c>
      <c r="P414" s="151">
        <v>8</v>
      </c>
      <c r="Q414" s="152">
        <v>0</v>
      </c>
      <c r="R414" s="151" t="s">
        <v>135</v>
      </c>
      <c r="S414" s="152">
        <v>0</v>
      </c>
      <c r="T414" s="151" t="s">
        <v>135</v>
      </c>
      <c r="U414" s="152">
        <v>0</v>
      </c>
      <c r="V414" s="151" t="s">
        <v>135</v>
      </c>
      <c r="W414" s="97">
        <v>11</v>
      </c>
      <c r="X414" s="151">
        <v>-0.3125</v>
      </c>
      <c r="Y414" s="97">
        <v>0</v>
      </c>
      <c r="Z414" s="151" t="s">
        <v>135</v>
      </c>
      <c r="AA414" s="97">
        <v>11</v>
      </c>
      <c r="AB414" s="151">
        <v>-0.3125</v>
      </c>
    </row>
    <row r="415" spans="2:28" ht="15" hidden="1" customHeight="1" outlineLevel="1" x14ac:dyDescent="0.25">
      <c r="B415" s="150" t="s">
        <v>84</v>
      </c>
      <c r="C415" s="97">
        <v>1</v>
      </c>
      <c r="D415" s="151">
        <v>-0.5</v>
      </c>
      <c r="E415" s="152">
        <v>2</v>
      </c>
      <c r="F415" s="151">
        <v>-0.8</v>
      </c>
      <c r="G415" s="152">
        <v>0</v>
      </c>
      <c r="H415" s="151" t="s">
        <v>135</v>
      </c>
      <c r="I415" s="152">
        <v>2</v>
      </c>
      <c r="J415" s="151">
        <v>-0.8</v>
      </c>
      <c r="K415" s="97">
        <v>4</v>
      </c>
      <c r="L415" s="151">
        <v>-0.33333333333333337</v>
      </c>
      <c r="M415" s="97">
        <v>0</v>
      </c>
      <c r="N415" s="151" t="s">
        <v>135</v>
      </c>
      <c r="O415" s="97">
        <v>4</v>
      </c>
      <c r="P415" s="151">
        <v>-0.33333333333333337</v>
      </c>
      <c r="Q415" s="152">
        <v>5</v>
      </c>
      <c r="R415" s="151" t="s">
        <v>135</v>
      </c>
      <c r="S415" s="152">
        <v>0</v>
      </c>
      <c r="T415" s="151" t="s">
        <v>135</v>
      </c>
      <c r="U415" s="152">
        <v>5</v>
      </c>
      <c r="V415" s="151" t="s">
        <v>135</v>
      </c>
      <c r="W415" s="97">
        <v>12</v>
      </c>
      <c r="X415" s="151">
        <v>-0.33333333333333337</v>
      </c>
      <c r="Y415" s="97">
        <v>0</v>
      </c>
      <c r="Z415" s="151" t="s">
        <v>135</v>
      </c>
      <c r="AA415" s="97">
        <v>12</v>
      </c>
      <c r="AB415" s="151">
        <v>-0.33333333333333337</v>
      </c>
    </row>
    <row r="416" spans="2:28" ht="15" hidden="1" customHeight="1" outlineLevel="1" x14ac:dyDescent="0.25">
      <c r="B416" s="150" t="s">
        <v>83</v>
      </c>
      <c r="C416" s="97">
        <v>0</v>
      </c>
      <c r="D416" s="151" t="s">
        <v>135</v>
      </c>
      <c r="E416" s="152">
        <v>0</v>
      </c>
      <c r="F416" s="151">
        <v>-1</v>
      </c>
      <c r="G416" s="152">
        <v>0</v>
      </c>
      <c r="H416" s="151" t="s">
        <v>135</v>
      </c>
      <c r="I416" s="152">
        <v>0</v>
      </c>
      <c r="J416" s="151">
        <v>-1</v>
      </c>
      <c r="K416" s="97">
        <v>0</v>
      </c>
      <c r="L416" s="151">
        <v>-1</v>
      </c>
      <c r="M416" s="97">
        <v>0</v>
      </c>
      <c r="N416" s="151">
        <v>-1</v>
      </c>
      <c r="O416" s="97">
        <v>0</v>
      </c>
      <c r="P416" s="151">
        <v>-1</v>
      </c>
      <c r="Q416" s="152">
        <v>1</v>
      </c>
      <c r="R416" s="151" t="s">
        <v>135</v>
      </c>
      <c r="S416" s="152">
        <v>0</v>
      </c>
      <c r="T416" s="151" t="s">
        <v>135</v>
      </c>
      <c r="U416" s="152">
        <v>1</v>
      </c>
      <c r="V416" s="151" t="s">
        <v>135</v>
      </c>
      <c r="W416" s="97">
        <v>1</v>
      </c>
      <c r="X416" s="151">
        <v>-0.875</v>
      </c>
      <c r="Y416" s="97">
        <v>0</v>
      </c>
      <c r="Z416" s="151">
        <v>-1</v>
      </c>
      <c r="AA416" s="97">
        <v>1</v>
      </c>
      <c r="AB416" s="151">
        <v>-0.93333333333333335</v>
      </c>
    </row>
    <row r="417" spans="2:28" ht="15" hidden="1" customHeight="1" outlineLevel="1" x14ac:dyDescent="0.25">
      <c r="B417" s="150" t="s">
        <v>82</v>
      </c>
      <c r="C417" s="97">
        <v>2</v>
      </c>
      <c r="D417" s="151">
        <v>-0.7142857142857143</v>
      </c>
      <c r="E417" s="152">
        <v>0</v>
      </c>
      <c r="F417" s="151">
        <v>-1</v>
      </c>
      <c r="G417" s="152">
        <v>0</v>
      </c>
      <c r="H417" s="151" t="s">
        <v>135</v>
      </c>
      <c r="I417" s="152">
        <v>0</v>
      </c>
      <c r="J417" s="151">
        <v>-1</v>
      </c>
      <c r="K417" s="97">
        <v>5</v>
      </c>
      <c r="L417" s="151">
        <v>4</v>
      </c>
      <c r="M417" s="97">
        <v>0</v>
      </c>
      <c r="N417" s="151" t="s">
        <v>135</v>
      </c>
      <c r="O417" s="97">
        <v>5</v>
      </c>
      <c r="P417" s="151">
        <v>4</v>
      </c>
      <c r="Q417" s="152">
        <v>1</v>
      </c>
      <c r="R417" s="151" t="s">
        <v>135</v>
      </c>
      <c r="S417" s="152">
        <v>0</v>
      </c>
      <c r="T417" s="151" t="s">
        <v>135</v>
      </c>
      <c r="U417" s="152">
        <v>1</v>
      </c>
      <c r="V417" s="151" t="s">
        <v>135</v>
      </c>
      <c r="W417" s="97">
        <v>8</v>
      </c>
      <c r="X417" s="151">
        <v>-0.27272727272727271</v>
      </c>
      <c r="Y417" s="97">
        <v>0</v>
      </c>
      <c r="Z417" s="151" t="s">
        <v>135</v>
      </c>
      <c r="AA417" s="97">
        <v>8</v>
      </c>
      <c r="AB417" s="151">
        <v>-0.27272727272727271</v>
      </c>
    </row>
    <row r="418" spans="2:28" ht="15" hidden="1" customHeight="1" outlineLevel="1" x14ac:dyDescent="0.25">
      <c r="B418" s="150" t="s">
        <v>81</v>
      </c>
      <c r="C418" s="97">
        <v>2</v>
      </c>
      <c r="D418" s="151">
        <v>-0.7142857142857143</v>
      </c>
      <c r="E418" s="152">
        <v>0</v>
      </c>
      <c r="F418" s="151">
        <v>-1</v>
      </c>
      <c r="G418" s="152">
        <v>0</v>
      </c>
      <c r="H418" s="151" t="s">
        <v>135</v>
      </c>
      <c r="I418" s="152">
        <v>0</v>
      </c>
      <c r="J418" s="151">
        <v>-1</v>
      </c>
      <c r="K418" s="97">
        <v>1</v>
      </c>
      <c r="L418" s="151">
        <v>-0.94444444444444442</v>
      </c>
      <c r="M418" s="97">
        <v>0</v>
      </c>
      <c r="N418" s="151" t="s">
        <v>135</v>
      </c>
      <c r="O418" s="97">
        <v>1</v>
      </c>
      <c r="P418" s="151">
        <v>-0.94444444444444442</v>
      </c>
      <c r="Q418" s="152">
        <v>2</v>
      </c>
      <c r="R418" s="151">
        <v>1</v>
      </c>
      <c r="S418" s="152">
        <v>0</v>
      </c>
      <c r="T418" s="151">
        <v>-1</v>
      </c>
      <c r="U418" s="152">
        <v>2</v>
      </c>
      <c r="V418" s="151">
        <v>-0.92592592592592593</v>
      </c>
      <c r="W418" s="97">
        <v>5</v>
      </c>
      <c r="X418" s="151">
        <v>-0.81481481481481488</v>
      </c>
      <c r="Y418" s="97">
        <v>0</v>
      </c>
      <c r="Z418" s="151">
        <v>-1</v>
      </c>
      <c r="AA418" s="97">
        <v>5</v>
      </c>
      <c r="AB418" s="151">
        <v>-0.90566037735849059</v>
      </c>
    </row>
    <row r="419" spans="2:28" ht="15" hidden="1" customHeight="1" outlineLevel="1" x14ac:dyDescent="0.25">
      <c r="B419" s="150" t="s">
        <v>80</v>
      </c>
      <c r="C419" s="97">
        <v>108</v>
      </c>
      <c r="D419" s="151">
        <v>9.0909090909090828E-2</v>
      </c>
      <c r="E419" s="152">
        <v>0</v>
      </c>
      <c r="F419" s="151">
        <v>-1</v>
      </c>
      <c r="G419" s="152">
        <v>0</v>
      </c>
      <c r="H419" s="151" t="s">
        <v>135</v>
      </c>
      <c r="I419" s="152">
        <v>0</v>
      </c>
      <c r="J419" s="151">
        <v>-1</v>
      </c>
      <c r="K419" s="97">
        <v>614</v>
      </c>
      <c r="L419" s="151">
        <v>0.32613390928725705</v>
      </c>
      <c r="M419" s="97">
        <v>502</v>
      </c>
      <c r="N419" s="151">
        <v>-0.2949438202247191</v>
      </c>
      <c r="O419" s="97">
        <v>1116</v>
      </c>
      <c r="P419" s="151">
        <v>-5.0212765957446837E-2</v>
      </c>
      <c r="Q419" s="152">
        <v>257</v>
      </c>
      <c r="R419" s="151">
        <v>1.6224489795918369</v>
      </c>
      <c r="S419" s="152">
        <v>874</v>
      </c>
      <c r="T419" s="151">
        <v>0.49657534246575352</v>
      </c>
      <c r="U419" s="152">
        <v>1131</v>
      </c>
      <c r="V419" s="151">
        <v>0.65835777126099715</v>
      </c>
      <c r="W419" s="97">
        <v>979</v>
      </c>
      <c r="X419" s="151">
        <v>0.47662141779788847</v>
      </c>
      <c r="Y419" s="97">
        <v>1376</v>
      </c>
      <c r="Z419" s="151">
        <v>6.1728395061728447E-2</v>
      </c>
      <c r="AA419" s="97">
        <v>2355</v>
      </c>
      <c r="AB419" s="151">
        <v>0.20214395099540572</v>
      </c>
    </row>
    <row r="420" spans="2:28" ht="15" hidden="1" customHeight="1" outlineLevel="1" x14ac:dyDescent="0.25">
      <c r="B420" s="150" t="s">
        <v>79</v>
      </c>
      <c r="C420" s="97">
        <v>123</v>
      </c>
      <c r="D420" s="151">
        <v>-0.34920634920634919</v>
      </c>
      <c r="E420" s="152">
        <v>0</v>
      </c>
      <c r="F420" s="151" t="s">
        <v>135</v>
      </c>
      <c r="G420" s="152">
        <v>0</v>
      </c>
      <c r="H420" s="151" t="s">
        <v>135</v>
      </c>
      <c r="I420" s="152">
        <v>0</v>
      </c>
      <c r="J420" s="151" t="s">
        <v>135</v>
      </c>
      <c r="K420" s="97">
        <v>2004</v>
      </c>
      <c r="L420" s="151">
        <v>0.18579881656804731</v>
      </c>
      <c r="M420" s="97">
        <v>1117</v>
      </c>
      <c r="N420" s="151">
        <v>-0.24116847826086951</v>
      </c>
      <c r="O420" s="97">
        <v>3121</v>
      </c>
      <c r="P420" s="151">
        <v>-1.2966476913345959E-2</v>
      </c>
      <c r="Q420" s="152">
        <v>994</v>
      </c>
      <c r="R420" s="151">
        <v>1.0121457489878543</v>
      </c>
      <c r="S420" s="152">
        <v>1932</v>
      </c>
      <c r="T420" s="151">
        <v>0.47480916030534348</v>
      </c>
      <c r="U420" s="152">
        <v>2926</v>
      </c>
      <c r="V420" s="151">
        <v>0.62195121951219523</v>
      </c>
      <c r="W420" s="97">
        <v>3121</v>
      </c>
      <c r="X420" s="151">
        <v>0.31521281078803209</v>
      </c>
      <c r="Y420" s="97">
        <v>3049</v>
      </c>
      <c r="Z420" s="151">
        <v>9.5974119338605224E-2</v>
      </c>
      <c r="AA420" s="97">
        <v>6170</v>
      </c>
      <c r="AB420" s="151">
        <v>0.19689621726479145</v>
      </c>
    </row>
    <row r="421" spans="2:28" ht="15" hidden="1" customHeight="1" outlineLevel="1" x14ac:dyDescent="0.25">
      <c r="B421" s="150" t="s">
        <v>78</v>
      </c>
      <c r="C421" s="97">
        <v>177</v>
      </c>
      <c r="D421" s="151">
        <v>-4.8387096774193505E-2</v>
      </c>
      <c r="E421" s="152">
        <v>9</v>
      </c>
      <c r="F421" s="151" t="s">
        <v>135</v>
      </c>
      <c r="G421" s="152">
        <v>0</v>
      </c>
      <c r="H421" s="151" t="s">
        <v>135</v>
      </c>
      <c r="I421" s="152">
        <v>9</v>
      </c>
      <c r="J421" s="151" t="s">
        <v>135</v>
      </c>
      <c r="K421" s="97">
        <v>1915</v>
      </c>
      <c r="L421" s="151">
        <v>0.5506072874493928</v>
      </c>
      <c r="M421" s="97">
        <v>994</v>
      </c>
      <c r="N421" s="151">
        <v>-0.43167524299599769</v>
      </c>
      <c r="O421" s="97">
        <v>2909</v>
      </c>
      <c r="P421" s="151">
        <v>-2.5134048257372643E-2</v>
      </c>
      <c r="Q421" s="152">
        <v>965</v>
      </c>
      <c r="R421" s="151">
        <v>0.4732824427480915</v>
      </c>
      <c r="S421" s="152">
        <v>1784</v>
      </c>
      <c r="T421" s="151">
        <v>0.12911392405063293</v>
      </c>
      <c r="U421" s="152">
        <v>2749</v>
      </c>
      <c r="V421" s="151">
        <v>0.22997762863534676</v>
      </c>
      <c r="W421" s="97">
        <v>3066</v>
      </c>
      <c r="X421" s="151">
        <v>0.47687861271676302</v>
      </c>
      <c r="Y421" s="97">
        <v>2778</v>
      </c>
      <c r="Z421" s="151">
        <v>-0.16551516972063685</v>
      </c>
      <c r="AA421" s="97">
        <v>5844</v>
      </c>
      <c r="AB421" s="151">
        <v>8.1221091581868743E-2</v>
      </c>
    </row>
    <row r="422" spans="2:28" ht="15" hidden="1" customHeight="1" outlineLevel="1" x14ac:dyDescent="0.25">
      <c r="B422" s="150" t="s">
        <v>77</v>
      </c>
      <c r="C422" s="97">
        <v>174</v>
      </c>
      <c r="D422" s="151">
        <v>-0.19069767441860463</v>
      </c>
      <c r="E422" s="152">
        <v>7</v>
      </c>
      <c r="F422" s="151" t="s">
        <v>135</v>
      </c>
      <c r="G422" s="152">
        <v>0</v>
      </c>
      <c r="H422" s="151" t="s">
        <v>135</v>
      </c>
      <c r="I422" s="152">
        <v>7</v>
      </c>
      <c r="J422" s="151" t="s">
        <v>135</v>
      </c>
      <c r="K422" s="97">
        <v>2521</v>
      </c>
      <c r="L422" s="151">
        <v>0.71263586956521729</v>
      </c>
      <c r="M422" s="97">
        <v>1379</v>
      </c>
      <c r="N422" s="151">
        <v>-0.37938793879387944</v>
      </c>
      <c r="O422" s="97">
        <v>3900</v>
      </c>
      <c r="P422" s="151">
        <v>5.5766107200866166E-2</v>
      </c>
      <c r="Q422" s="152">
        <v>1073</v>
      </c>
      <c r="R422" s="151">
        <v>0.99442379182156126</v>
      </c>
      <c r="S422" s="152">
        <v>2869</v>
      </c>
      <c r="T422" s="151">
        <v>0.79761904761904767</v>
      </c>
      <c r="U422" s="152">
        <v>3942</v>
      </c>
      <c r="V422" s="151">
        <v>0.84723523898781639</v>
      </c>
      <c r="W422" s="97">
        <v>3775</v>
      </c>
      <c r="X422" s="151">
        <v>0.69662921348314599</v>
      </c>
      <c r="Y422" s="97">
        <v>4248</v>
      </c>
      <c r="Z422" s="151">
        <v>0.11262441068622309</v>
      </c>
      <c r="AA422" s="97">
        <v>8023</v>
      </c>
      <c r="AB422" s="151">
        <v>0.3276518285619725</v>
      </c>
    </row>
    <row r="423" spans="2:28" hidden="1" collapsed="1" x14ac:dyDescent="0.25">
      <c r="B423" s="159">
        <v>1982</v>
      </c>
      <c r="C423" s="152">
        <v>985</v>
      </c>
      <c r="D423" s="101">
        <v>-0.13368513632365875</v>
      </c>
      <c r="E423" s="152">
        <v>20</v>
      </c>
      <c r="F423" s="101">
        <v>-0.55555555555555558</v>
      </c>
      <c r="G423" s="152">
        <v>0</v>
      </c>
      <c r="H423" s="101" t="s">
        <v>135</v>
      </c>
      <c r="I423" s="152">
        <v>20</v>
      </c>
      <c r="J423" s="101">
        <v>-0.55555555555555558</v>
      </c>
      <c r="K423" s="152">
        <v>10897</v>
      </c>
      <c r="L423" s="101">
        <v>0.40733565801368976</v>
      </c>
      <c r="M423" s="152">
        <v>6890</v>
      </c>
      <c r="N423" s="101">
        <v>-0.27770206520599638</v>
      </c>
      <c r="O423" s="152">
        <v>17787</v>
      </c>
      <c r="P423" s="101">
        <v>2.9221154958916751E-2</v>
      </c>
      <c r="Q423" s="152">
        <v>6083</v>
      </c>
      <c r="R423" s="101">
        <v>0.86480686695278974</v>
      </c>
      <c r="S423" s="152">
        <v>11235</v>
      </c>
      <c r="T423" s="101">
        <v>0.2809257781324821</v>
      </c>
      <c r="U423" s="152">
        <v>17318</v>
      </c>
      <c r="V423" s="101">
        <v>0.43920884235020363</v>
      </c>
      <c r="W423" s="152">
        <v>17985</v>
      </c>
      <c r="X423" s="101">
        <v>0.47575285139903167</v>
      </c>
      <c r="Y423" s="152">
        <v>18125</v>
      </c>
      <c r="Z423" s="101">
        <v>-1.0103768432550564E-2</v>
      </c>
      <c r="AA423" s="152">
        <v>36110</v>
      </c>
      <c r="AB423" s="101">
        <v>0.18405089025150012</v>
      </c>
    </row>
    <row r="424" spans="2:28" ht="15" hidden="1" customHeight="1" outlineLevel="1" x14ac:dyDescent="0.25">
      <c r="B424" s="150" t="s">
        <v>88</v>
      </c>
      <c r="C424" s="97">
        <v>134</v>
      </c>
      <c r="D424" s="151">
        <v>-0.22988505747126442</v>
      </c>
      <c r="E424" s="152">
        <v>0</v>
      </c>
      <c r="F424" s="151" t="s">
        <v>135</v>
      </c>
      <c r="G424" s="152">
        <v>0</v>
      </c>
      <c r="H424" s="151" t="s">
        <v>135</v>
      </c>
      <c r="I424" s="152">
        <v>0</v>
      </c>
      <c r="J424" s="151" t="s">
        <v>135</v>
      </c>
      <c r="K424" s="97">
        <v>1404</v>
      </c>
      <c r="L424" s="151">
        <v>0.3207902163687677</v>
      </c>
      <c r="M424" s="97">
        <v>1725</v>
      </c>
      <c r="N424" s="151">
        <v>-1.2593016599885543E-2</v>
      </c>
      <c r="O424" s="97">
        <v>3129</v>
      </c>
      <c r="P424" s="151">
        <v>0.11352313167259775</v>
      </c>
      <c r="Q424" s="152">
        <v>880</v>
      </c>
      <c r="R424" s="151">
        <v>1.5</v>
      </c>
      <c r="S424" s="152">
        <v>1679</v>
      </c>
      <c r="T424" s="151">
        <v>0.36726384364820852</v>
      </c>
      <c r="U424" s="152">
        <v>2559</v>
      </c>
      <c r="V424" s="151">
        <v>0.61962025316455693</v>
      </c>
      <c r="W424" s="97">
        <v>2418</v>
      </c>
      <c r="X424" s="151">
        <v>0.52171176840780364</v>
      </c>
      <c r="Y424" s="97">
        <v>3404</v>
      </c>
      <c r="Z424" s="151">
        <v>0.13089700996677744</v>
      </c>
      <c r="AA424" s="97">
        <v>5822</v>
      </c>
      <c r="AB424" s="151">
        <v>0.26592737551641665</v>
      </c>
    </row>
    <row r="425" spans="2:28" ht="15" hidden="1" customHeight="1" outlineLevel="1" x14ac:dyDescent="0.25">
      <c r="B425" s="150" t="s">
        <v>87</v>
      </c>
      <c r="C425" s="97">
        <v>146</v>
      </c>
      <c r="D425" s="151">
        <v>-5.1948051948051965E-2</v>
      </c>
      <c r="E425" s="152">
        <v>0</v>
      </c>
      <c r="F425" s="151" t="s">
        <v>135</v>
      </c>
      <c r="G425" s="152">
        <v>0</v>
      </c>
      <c r="H425" s="151" t="s">
        <v>135</v>
      </c>
      <c r="I425" s="152">
        <v>0</v>
      </c>
      <c r="J425" s="151" t="s">
        <v>135</v>
      </c>
      <c r="K425" s="97">
        <v>1387</v>
      </c>
      <c r="L425" s="151">
        <v>0.31718898385565053</v>
      </c>
      <c r="M425" s="97">
        <v>1057</v>
      </c>
      <c r="N425" s="151">
        <v>-0.14204545454545459</v>
      </c>
      <c r="O425" s="97">
        <v>2444</v>
      </c>
      <c r="P425" s="151">
        <v>6.9584245076586448E-2</v>
      </c>
      <c r="Q425" s="152">
        <v>533</v>
      </c>
      <c r="R425" s="151">
        <v>0.2720763723150359</v>
      </c>
      <c r="S425" s="152">
        <v>1656</v>
      </c>
      <c r="T425" s="151">
        <v>-0.10097719869706845</v>
      </c>
      <c r="U425" s="152">
        <v>2189</v>
      </c>
      <c r="V425" s="151">
        <v>-3.1844316674038087E-2</v>
      </c>
      <c r="W425" s="97">
        <v>2066</v>
      </c>
      <c r="X425" s="151">
        <v>0.27060270602706038</v>
      </c>
      <c r="Y425" s="97">
        <v>2713</v>
      </c>
      <c r="Z425" s="151">
        <v>-0.11743656473649966</v>
      </c>
      <c r="AA425" s="97">
        <v>4779</v>
      </c>
      <c r="AB425" s="151">
        <v>1.6808510638297802E-2</v>
      </c>
    </row>
    <row r="426" spans="2:28" ht="15" hidden="1" customHeight="1" outlineLevel="1" x14ac:dyDescent="0.25">
      <c r="B426" s="150" t="s">
        <v>86</v>
      </c>
      <c r="C426" s="97">
        <v>150</v>
      </c>
      <c r="D426" s="151">
        <v>2.125</v>
      </c>
      <c r="E426" s="152">
        <v>9</v>
      </c>
      <c r="F426" s="151" t="s">
        <v>135</v>
      </c>
      <c r="G426" s="152">
        <v>0</v>
      </c>
      <c r="H426" s="151" t="s">
        <v>135</v>
      </c>
      <c r="I426" s="152">
        <v>9</v>
      </c>
      <c r="J426" s="151" t="s">
        <v>135</v>
      </c>
      <c r="K426" s="97">
        <v>64</v>
      </c>
      <c r="L426" s="151">
        <v>-0.7130044843049328</v>
      </c>
      <c r="M426" s="97">
        <v>595</v>
      </c>
      <c r="N426" s="151">
        <v>0.87697160883280767</v>
      </c>
      <c r="O426" s="97">
        <v>659</v>
      </c>
      <c r="P426" s="151">
        <v>0.22037037037037033</v>
      </c>
      <c r="Q426" s="152">
        <v>63</v>
      </c>
      <c r="R426" s="151">
        <v>1.625</v>
      </c>
      <c r="S426" s="152">
        <v>340</v>
      </c>
      <c r="T426" s="151">
        <v>-2.5787965616045794E-2</v>
      </c>
      <c r="U426" s="152">
        <v>403</v>
      </c>
      <c r="V426" s="151">
        <v>8.0428954423592547E-2</v>
      </c>
      <c r="W426" s="97">
        <v>286</v>
      </c>
      <c r="X426" s="151">
        <v>-3.050847457627115E-2</v>
      </c>
      <c r="Y426" s="97">
        <v>935</v>
      </c>
      <c r="Z426" s="151">
        <v>0.40390390390390385</v>
      </c>
      <c r="AA426" s="97">
        <v>1221</v>
      </c>
      <c r="AB426" s="151">
        <v>0.27055150884495327</v>
      </c>
    </row>
    <row r="427" spans="2:28" ht="15" hidden="1" customHeight="1" outlineLevel="1" x14ac:dyDescent="0.25">
      <c r="B427" s="150" t="s">
        <v>85</v>
      </c>
      <c r="C427" s="97">
        <v>2</v>
      </c>
      <c r="D427" s="151">
        <v>-0.7142857142857143</v>
      </c>
      <c r="E427" s="152">
        <v>13</v>
      </c>
      <c r="F427" s="151" t="s">
        <v>135</v>
      </c>
      <c r="G427" s="152">
        <v>0</v>
      </c>
      <c r="H427" s="151" t="s">
        <v>135</v>
      </c>
      <c r="I427" s="152">
        <v>13</v>
      </c>
      <c r="J427" s="151" t="s">
        <v>135</v>
      </c>
      <c r="K427" s="97">
        <v>1</v>
      </c>
      <c r="L427" s="151">
        <v>0</v>
      </c>
      <c r="M427" s="97">
        <v>0</v>
      </c>
      <c r="N427" s="151" t="s">
        <v>135</v>
      </c>
      <c r="O427" s="97">
        <v>1</v>
      </c>
      <c r="P427" s="151">
        <v>0</v>
      </c>
      <c r="Q427" s="152">
        <v>0</v>
      </c>
      <c r="R427" s="151">
        <v>-1</v>
      </c>
      <c r="S427" s="152">
        <v>0</v>
      </c>
      <c r="T427" s="151">
        <v>-1</v>
      </c>
      <c r="U427" s="152">
        <v>0</v>
      </c>
      <c r="V427" s="151">
        <v>-1</v>
      </c>
      <c r="W427" s="97">
        <v>16</v>
      </c>
      <c r="X427" s="151">
        <v>0.77777777777777768</v>
      </c>
      <c r="Y427" s="97">
        <v>0</v>
      </c>
      <c r="Z427" s="151">
        <v>-1</v>
      </c>
      <c r="AA427" s="97">
        <v>16</v>
      </c>
      <c r="AB427" s="151">
        <v>0.45454545454545459</v>
      </c>
    </row>
    <row r="428" spans="2:28" ht="15" hidden="1" customHeight="1" outlineLevel="1" x14ac:dyDescent="0.25">
      <c r="B428" s="150" t="s">
        <v>84</v>
      </c>
      <c r="C428" s="97">
        <v>2</v>
      </c>
      <c r="D428" s="151">
        <v>-0.81818181818181812</v>
      </c>
      <c r="E428" s="152">
        <v>10</v>
      </c>
      <c r="F428" s="151" t="s">
        <v>135</v>
      </c>
      <c r="G428" s="152">
        <v>0</v>
      </c>
      <c r="H428" s="151" t="s">
        <v>135</v>
      </c>
      <c r="I428" s="152">
        <v>10</v>
      </c>
      <c r="J428" s="151" t="s">
        <v>135</v>
      </c>
      <c r="K428" s="97">
        <v>6</v>
      </c>
      <c r="L428" s="151">
        <v>-0.25</v>
      </c>
      <c r="M428" s="97">
        <v>0</v>
      </c>
      <c r="N428" s="151">
        <v>-1</v>
      </c>
      <c r="O428" s="97">
        <v>6</v>
      </c>
      <c r="P428" s="151">
        <v>-0.4</v>
      </c>
      <c r="Q428" s="152">
        <v>0</v>
      </c>
      <c r="R428" s="151" t="s">
        <v>135</v>
      </c>
      <c r="S428" s="152">
        <v>0</v>
      </c>
      <c r="T428" s="151" t="s">
        <v>135</v>
      </c>
      <c r="U428" s="152">
        <v>0</v>
      </c>
      <c r="V428" s="151" t="s">
        <v>135</v>
      </c>
      <c r="W428" s="97">
        <v>18</v>
      </c>
      <c r="X428" s="151">
        <v>-5.2631578947368474E-2</v>
      </c>
      <c r="Y428" s="97">
        <v>0</v>
      </c>
      <c r="Z428" s="151">
        <v>-1</v>
      </c>
      <c r="AA428" s="97">
        <v>18</v>
      </c>
      <c r="AB428" s="151">
        <v>-0.1428571428571429</v>
      </c>
    </row>
    <row r="429" spans="2:28" ht="15" hidden="1" customHeight="1" outlineLevel="1" x14ac:dyDescent="0.25">
      <c r="B429" s="150" t="s">
        <v>83</v>
      </c>
      <c r="C429" s="97">
        <v>0</v>
      </c>
      <c r="D429" s="151">
        <v>-1</v>
      </c>
      <c r="E429" s="152">
        <v>6</v>
      </c>
      <c r="F429" s="151" t="s">
        <v>135</v>
      </c>
      <c r="G429" s="152">
        <v>0</v>
      </c>
      <c r="H429" s="151" t="s">
        <v>135</v>
      </c>
      <c r="I429" s="152">
        <v>6</v>
      </c>
      <c r="J429" s="151" t="s">
        <v>135</v>
      </c>
      <c r="K429" s="97">
        <v>2</v>
      </c>
      <c r="L429" s="151">
        <v>0</v>
      </c>
      <c r="M429" s="97">
        <v>7</v>
      </c>
      <c r="N429" s="151">
        <v>1.3333333333333335</v>
      </c>
      <c r="O429" s="97">
        <v>9</v>
      </c>
      <c r="P429" s="151">
        <v>0.8</v>
      </c>
      <c r="Q429" s="152">
        <v>0</v>
      </c>
      <c r="R429" s="151">
        <v>-1</v>
      </c>
      <c r="S429" s="152">
        <v>0</v>
      </c>
      <c r="T429" s="151">
        <v>-1</v>
      </c>
      <c r="U429" s="152">
        <v>0</v>
      </c>
      <c r="V429" s="151">
        <v>-1</v>
      </c>
      <c r="W429" s="97">
        <v>8</v>
      </c>
      <c r="X429" s="151">
        <v>-0.33333333333333337</v>
      </c>
      <c r="Y429" s="97">
        <v>7</v>
      </c>
      <c r="Z429" s="151">
        <v>0.16666666666666674</v>
      </c>
      <c r="AA429" s="97">
        <v>15</v>
      </c>
      <c r="AB429" s="151">
        <v>-0.16666666666666663</v>
      </c>
    </row>
    <row r="430" spans="2:28" ht="15" hidden="1" customHeight="1" outlineLevel="1" x14ac:dyDescent="0.25">
      <c r="B430" s="150" t="s">
        <v>82</v>
      </c>
      <c r="C430" s="97">
        <v>7</v>
      </c>
      <c r="D430" s="151">
        <v>0.39999999999999991</v>
      </c>
      <c r="E430" s="152">
        <v>3</v>
      </c>
      <c r="F430" s="151" t="s">
        <v>135</v>
      </c>
      <c r="G430" s="152">
        <v>0</v>
      </c>
      <c r="H430" s="151" t="s">
        <v>135</v>
      </c>
      <c r="I430" s="152">
        <v>3</v>
      </c>
      <c r="J430" s="151" t="s">
        <v>135</v>
      </c>
      <c r="K430" s="97">
        <v>1</v>
      </c>
      <c r="L430" s="151" t="s">
        <v>135</v>
      </c>
      <c r="M430" s="97">
        <v>0</v>
      </c>
      <c r="N430" s="151" t="s">
        <v>135</v>
      </c>
      <c r="O430" s="97">
        <v>1</v>
      </c>
      <c r="P430" s="151" t="s">
        <v>135</v>
      </c>
      <c r="Q430" s="152">
        <v>0</v>
      </c>
      <c r="R430" s="151" t="s">
        <v>135</v>
      </c>
      <c r="S430" s="152">
        <v>0</v>
      </c>
      <c r="T430" s="151" t="s">
        <v>135</v>
      </c>
      <c r="U430" s="152">
        <v>0</v>
      </c>
      <c r="V430" s="151" t="s">
        <v>135</v>
      </c>
      <c r="W430" s="97">
        <v>11</v>
      </c>
      <c r="X430" s="151">
        <v>1.2000000000000002</v>
      </c>
      <c r="Y430" s="97">
        <v>0</v>
      </c>
      <c r="Z430" s="151" t="s">
        <v>135</v>
      </c>
      <c r="AA430" s="97">
        <v>11</v>
      </c>
      <c r="AB430" s="151">
        <v>1.2000000000000002</v>
      </c>
    </row>
    <row r="431" spans="2:28" ht="15" hidden="1" customHeight="1" outlineLevel="1" x14ac:dyDescent="0.25">
      <c r="B431" s="150" t="s">
        <v>81</v>
      </c>
      <c r="C431" s="97">
        <v>7</v>
      </c>
      <c r="D431" s="151">
        <v>-0.63157894736842102</v>
      </c>
      <c r="E431" s="152">
        <v>1</v>
      </c>
      <c r="F431" s="151" t="s">
        <v>135</v>
      </c>
      <c r="G431" s="152">
        <v>0</v>
      </c>
      <c r="H431" s="151" t="s">
        <v>135</v>
      </c>
      <c r="I431" s="152">
        <v>1</v>
      </c>
      <c r="J431" s="151" t="s">
        <v>135</v>
      </c>
      <c r="K431" s="97">
        <v>18</v>
      </c>
      <c r="L431" s="151">
        <v>5</v>
      </c>
      <c r="M431" s="97">
        <v>0</v>
      </c>
      <c r="N431" s="151" t="s">
        <v>135</v>
      </c>
      <c r="O431" s="97">
        <v>18</v>
      </c>
      <c r="P431" s="151">
        <v>5</v>
      </c>
      <c r="Q431" s="152">
        <v>1</v>
      </c>
      <c r="R431" s="151">
        <v>-0.66666666666666674</v>
      </c>
      <c r="S431" s="152">
        <v>26</v>
      </c>
      <c r="T431" s="151" t="s">
        <v>135</v>
      </c>
      <c r="U431" s="152">
        <v>27</v>
      </c>
      <c r="V431" s="151">
        <v>8</v>
      </c>
      <c r="W431" s="97">
        <v>27</v>
      </c>
      <c r="X431" s="151">
        <v>8.0000000000000071E-2</v>
      </c>
      <c r="Y431" s="97">
        <v>26</v>
      </c>
      <c r="Z431" s="151" t="s">
        <v>135</v>
      </c>
      <c r="AA431" s="97">
        <v>53</v>
      </c>
      <c r="AB431" s="151">
        <v>1.1200000000000001</v>
      </c>
    </row>
    <row r="432" spans="2:28" ht="15" hidden="1" customHeight="1" outlineLevel="1" x14ac:dyDescent="0.25">
      <c r="B432" s="150" t="s">
        <v>80</v>
      </c>
      <c r="C432" s="97">
        <v>99</v>
      </c>
      <c r="D432" s="151">
        <v>-3.8834951456310662E-2</v>
      </c>
      <c r="E432" s="152">
        <v>3</v>
      </c>
      <c r="F432" s="151" t="s">
        <v>135</v>
      </c>
      <c r="G432" s="152">
        <v>0</v>
      </c>
      <c r="H432" s="151" t="s">
        <v>135</v>
      </c>
      <c r="I432" s="152">
        <v>3</v>
      </c>
      <c r="J432" s="151" t="s">
        <v>135</v>
      </c>
      <c r="K432" s="97">
        <v>463</v>
      </c>
      <c r="L432" s="151">
        <v>0.44236760124610597</v>
      </c>
      <c r="M432" s="97">
        <v>712</v>
      </c>
      <c r="N432" s="151">
        <v>0.42399999999999993</v>
      </c>
      <c r="O432" s="97">
        <v>1175</v>
      </c>
      <c r="P432" s="151">
        <v>0.4311814859926919</v>
      </c>
      <c r="Q432" s="152">
        <v>98</v>
      </c>
      <c r="R432" s="151">
        <v>-0.31468531468531469</v>
      </c>
      <c r="S432" s="152">
        <v>584</v>
      </c>
      <c r="T432" s="151">
        <v>-0.54374999999999996</v>
      </c>
      <c r="U432" s="152">
        <v>682</v>
      </c>
      <c r="V432" s="151">
        <v>-0.52073085031623334</v>
      </c>
      <c r="W432" s="97">
        <v>663</v>
      </c>
      <c r="X432" s="151">
        <v>0.1693121693121693</v>
      </c>
      <c r="Y432" s="97">
        <v>1296</v>
      </c>
      <c r="Z432" s="151">
        <v>-0.27191011235955054</v>
      </c>
      <c r="AA432" s="97">
        <v>1959</v>
      </c>
      <c r="AB432" s="151">
        <v>-0.16531742650191739</v>
      </c>
    </row>
    <row r="433" spans="2:28" ht="15" hidden="1" customHeight="1" outlineLevel="1" x14ac:dyDescent="0.25">
      <c r="B433" s="150" t="s">
        <v>79</v>
      </c>
      <c r="C433" s="97">
        <v>189</v>
      </c>
      <c r="D433" s="151">
        <v>-0.42553191489361697</v>
      </c>
      <c r="E433" s="152">
        <v>0</v>
      </c>
      <c r="F433" s="151">
        <v>-1</v>
      </c>
      <c r="G433" s="152">
        <v>0</v>
      </c>
      <c r="H433" s="151" t="s">
        <v>135</v>
      </c>
      <c r="I433" s="152">
        <v>0</v>
      </c>
      <c r="J433" s="151">
        <v>-1</v>
      </c>
      <c r="K433" s="97">
        <v>1690</v>
      </c>
      <c r="L433" s="151">
        <v>8.9552238805969964E-3</v>
      </c>
      <c r="M433" s="97">
        <v>1472</v>
      </c>
      <c r="N433" s="151">
        <v>-0.26656701544593919</v>
      </c>
      <c r="O433" s="97">
        <v>3162</v>
      </c>
      <c r="P433" s="151">
        <v>-0.14122759369907656</v>
      </c>
      <c r="Q433" s="152">
        <v>494</v>
      </c>
      <c r="R433" s="151">
        <v>-0.27459618208516889</v>
      </c>
      <c r="S433" s="152">
        <v>1310</v>
      </c>
      <c r="T433" s="151">
        <v>-0.77595348041730805</v>
      </c>
      <c r="U433" s="152">
        <v>1804</v>
      </c>
      <c r="V433" s="151">
        <v>-0.72365196078431371</v>
      </c>
      <c r="W433" s="97">
        <v>2373</v>
      </c>
      <c r="X433" s="151">
        <v>-0.11685895050241901</v>
      </c>
      <c r="Y433" s="97">
        <v>2782</v>
      </c>
      <c r="Z433" s="151">
        <v>-0.64578558696205757</v>
      </c>
      <c r="AA433" s="97">
        <v>5155</v>
      </c>
      <c r="AB433" s="151">
        <v>-0.51095721468551369</v>
      </c>
    </row>
    <row r="434" spans="2:28" ht="15" hidden="1" customHeight="1" outlineLevel="1" x14ac:dyDescent="0.25">
      <c r="B434" s="150" t="s">
        <v>78</v>
      </c>
      <c r="C434" s="97">
        <v>186</v>
      </c>
      <c r="D434" s="151">
        <v>-0.45930232558139539</v>
      </c>
      <c r="E434" s="152">
        <v>0</v>
      </c>
      <c r="F434" s="151" t="s">
        <v>135</v>
      </c>
      <c r="G434" s="152">
        <v>0</v>
      </c>
      <c r="H434" s="151">
        <v>-1</v>
      </c>
      <c r="I434" s="152">
        <v>0</v>
      </c>
      <c r="J434" s="151">
        <v>-1</v>
      </c>
      <c r="K434" s="97">
        <v>1235</v>
      </c>
      <c r="L434" s="151">
        <v>-0.12659123055162658</v>
      </c>
      <c r="M434" s="97">
        <v>1749</v>
      </c>
      <c r="N434" s="151">
        <v>-4.1118421052631526E-2</v>
      </c>
      <c r="O434" s="97">
        <v>2984</v>
      </c>
      <c r="P434" s="151">
        <v>-7.844348363187148E-2</v>
      </c>
      <c r="Q434" s="152">
        <v>655</v>
      </c>
      <c r="R434" s="151">
        <v>0.15724381625441697</v>
      </c>
      <c r="S434" s="152">
        <v>1580</v>
      </c>
      <c r="T434" s="151">
        <v>-0.65121412803532008</v>
      </c>
      <c r="U434" s="152">
        <v>2235</v>
      </c>
      <c r="V434" s="151">
        <v>-0.56142072213500782</v>
      </c>
      <c r="W434" s="97">
        <v>2076</v>
      </c>
      <c r="X434" s="151">
        <v>-0.10671256454388989</v>
      </c>
      <c r="Y434" s="97">
        <v>3329</v>
      </c>
      <c r="Z434" s="151">
        <v>-0.47624292007551916</v>
      </c>
      <c r="AA434" s="97">
        <v>5405</v>
      </c>
      <c r="AB434" s="151">
        <v>-0.37730414746543783</v>
      </c>
    </row>
    <row r="435" spans="2:28" ht="15" hidden="1" customHeight="1" outlineLevel="1" x14ac:dyDescent="0.25">
      <c r="B435" s="150" t="s">
        <v>77</v>
      </c>
      <c r="C435" s="97">
        <v>215</v>
      </c>
      <c r="D435" s="151">
        <v>-0.14000000000000001</v>
      </c>
      <c r="E435" s="152">
        <v>0</v>
      </c>
      <c r="F435" s="151" t="s">
        <v>135</v>
      </c>
      <c r="G435" s="152">
        <v>0</v>
      </c>
      <c r="H435" s="151" t="s">
        <v>135</v>
      </c>
      <c r="I435" s="152">
        <v>0</v>
      </c>
      <c r="J435" s="151" t="s">
        <v>135</v>
      </c>
      <c r="K435" s="97">
        <v>1472</v>
      </c>
      <c r="L435" s="151">
        <v>0.12195121951219523</v>
      </c>
      <c r="M435" s="97">
        <v>2222</v>
      </c>
      <c r="N435" s="151">
        <v>0.13948717948717948</v>
      </c>
      <c r="O435" s="97">
        <v>3694</v>
      </c>
      <c r="P435" s="151">
        <v>0.13243408951563462</v>
      </c>
      <c r="Q435" s="152">
        <v>538</v>
      </c>
      <c r="R435" s="151">
        <v>-0.23903818953323908</v>
      </c>
      <c r="S435" s="152">
        <v>1596</v>
      </c>
      <c r="T435" s="151">
        <v>-0.63055555555555554</v>
      </c>
      <c r="U435" s="152">
        <v>2134</v>
      </c>
      <c r="V435" s="151">
        <v>-0.57549234135667393</v>
      </c>
      <c r="W435" s="97">
        <v>2225</v>
      </c>
      <c r="X435" s="151">
        <v>-1.9391802556192106E-2</v>
      </c>
      <c r="Y435" s="97">
        <v>3818</v>
      </c>
      <c r="Z435" s="151">
        <v>-0.39106858054226479</v>
      </c>
      <c r="AA435" s="97">
        <v>6043</v>
      </c>
      <c r="AB435" s="151">
        <v>-0.29230589061951051</v>
      </c>
    </row>
    <row r="436" spans="2:28" hidden="1" collapsed="1" x14ac:dyDescent="0.25">
      <c r="B436" s="159">
        <v>1981</v>
      </c>
      <c r="C436" s="152">
        <v>1137</v>
      </c>
      <c r="D436" s="101">
        <v>-0.21423635107118177</v>
      </c>
      <c r="E436" s="152">
        <v>45</v>
      </c>
      <c r="F436" s="101">
        <v>21.5</v>
      </c>
      <c r="G436" s="152">
        <v>0</v>
      </c>
      <c r="H436" s="101">
        <v>-1</v>
      </c>
      <c r="I436" s="152">
        <v>45</v>
      </c>
      <c r="J436" s="101">
        <v>10.25</v>
      </c>
      <c r="K436" s="152">
        <v>7743</v>
      </c>
      <c r="L436" s="101">
        <v>9.4416961130741939E-2</v>
      </c>
      <c r="M436" s="152">
        <v>9539</v>
      </c>
      <c r="N436" s="101">
        <v>-4.4875808808182427E-3</v>
      </c>
      <c r="O436" s="152">
        <v>17282</v>
      </c>
      <c r="P436" s="101">
        <v>3.7521762622320987E-2</v>
      </c>
      <c r="Q436" s="152">
        <v>3262</v>
      </c>
      <c r="R436" s="101">
        <v>0.12366517395797461</v>
      </c>
      <c r="S436" s="152">
        <v>8771</v>
      </c>
      <c r="T436" s="101">
        <v>-0.54790990155146635</v>
      </c>
      <c r="U436" s="152">
        <v>12033</v>
      </c>
      <c r="V436" s="101">
        <v>-0.46050035868005734</v>
      </c>
      <c r="W436" s="152">
        <v>12187</v>
      </c>
      <c r="X436" s="101">
        <v>6.650914500743843E-2</v>
      </c>
      <c r="Y436" s="152">
        <v>18310</v>
      </c>
      <c r="Z436" s="101">
        <v>-0.3690558235699517</v>
      </c>
      <c r="AA436" s="152">
        <v>30497</v>
      </c>
      <c r="AB436" s="101">
        <v>-0.24600093950107549</v>
      </c>
    </row>
    <row r="437" spans="2:28" ht="15" hidden="1" customHeight="1" outlineLevel="1" x14ac:dyDescent="0.25">
      <c r="B437" s="150" t="s">
        <v>88</v>
      </c>
      <c r="C437" s="97">
        <v>174</v>
      </c>
      <c r="D437" s="151">
        <v>-0.25</v>
      </c>
      <c r="E437" s="152">
        <v>0</v>
      </c>
      <c r="F437" s="151" t="s">
        <v>135</v>
      </c>
      <c r="G437" s="152">
        <v>0</v>
      </c>
      <c r="H437" s="151" t="s">
        <v>135</v>
      </c>
      <c r="I437" s="152">
        <v>0</v>
      </c>
      <c r="J437" s="151" t="s">
        <v>135</v>
      </c>
      <c r="K437" s="97">
        <v>1063</v>
      </c>
      <c r="L437" s="151">
        <v>0.25650118203309691</v>
      </c>
      <c r="M437" s="97">
        <v>1747</v>
      </c>
      <c r="N437" s="151">
        <v>0.37019607843137248</v>
      </c>
      <c r="O437" s="97">
        <v>2810</v>
      </c>
      <c r="P437" s="151">
        <v>0.32484677039132492</v>
      </c>
      <c r="Q437" s="152">
        <v>352</v>
      </c>
      <c r="R437" s="151">
        <v>-9.9744245524296726E-2</v>
      </c>
      <c r="S437" s="152">
        <v>1228</v>
      </c>
      <c r="T437" s="151">
        <v>-0.72801771871539311</v>
      </c>
      <c r="U437" s="152">
        <v>1580</v>
      </c>
      <c r="V437" s="151">
        <v>-0.67794537301263758</v>
      </c>
      <c r="W437" s="97">
        <v>1589</v>
      </c>
      <c r="X437" s="151">
        <v>8.1688223281143557E-2</v>
      </c>
      <c r="Y437" s="97">
        <v>3010</v>
      </c>
      <c r="Z437" s="151">
        <v>-0.48013816925734021</v>
      </c>
      <c r="AA437" s="97">
        <v>4599</v>
      </c>
      <c r="AB437" s="151">
        <v>-0.36644165863066536</v>
      </c>
    </row>
    <row r="438" spans="2:28" ht="15" hidden="1" customHeight="1" outlineLevel="1" x14ac:dyDescent="0.25">
      <c r="B438" s="150" t="s">
        <v>87</v>
      </c>
      <c r="C438" s="97">
        <v>154</v>
      </c>
      <c r="D438" s="151">
        <v>-0.23762376237623761</v>
      </c>
      <c r="E438" s="152">
        <v>0</v>
      </c>
      <c r="F438" s="151" t="s">
        <v>135</v>
      </c>
      <c r="G438" s="152">
        <v>0</v>
      </c>
      <c r="H438" s="151" t="s">
        <v>135</v>
      </c>
      <c r="I438" s="152">
        <v>0</v>
      </c>
      <c r="J438" s="151" t="s">
        <v>135</v>
      </c>
      <c r="K438" s="97">
        <v>1053</v>
      </c>
      <c r="L438" s="151">
        <v>-9.92301112061591E-2</v>
      </c>
      <c r="M438" s="97">
        <v>1232</v>
      </c>
      <c r="N438" s="151">
        <v>0.46666666666666656</v>
      </c>
      <c r="O438" s="97">
        <v>2285</v>
      </c>
      <c r="P438" s="151">
        <v>0.13738178198108519</v>
      </c>
      <c r="Q438" s="152">
        <v>419</v>
      </c>
      <c r="R438" s="151">
        <v>-5.6306306306306286E-2</v>
      </c>
      <c r="S438" s="152">
        <v>1842</v>
      </c>
      <c r="T438" s="151">
        <v>-0.38042381432896066</v>
      </c>
      <c r="U438" s="152">
        <v>2261</v>
      </c>
      <c r="V438" s="151">
        <v>-0.3383084577114428</v>
      </c>
      <c r="W438" s="97">
        <v>1626</v>
      </c>
      <c r="X438" s="151">
        <v>-0.10413223140495864</v>
      </c>
      <c r="Y438" s="97">
        <v>3074</v>
      </c>
      <c r="Z438" s="151">
        <v>-0.19381064778389723</v>
      </c>
      <c r="AA438" s="97">
        <v>4700</v>
      </c>
      <c r="AB438" s="151">
        <v>-0.16488983653162759</v>
      </c>
    </row>
    <row r="439" spans="2:28" ht="15" hidden="1" customHeight="1" outlineLevel="1" x14ac:dyDescent="0.25">
      <c r="B439" s="150" t="s">
        <v>86</v>
      </c>
      <c r="C439" s="97">
        <v>48</v>
      </c>
      <c r="D439" s="151">
        <v>-0.34246575342465757</v>
      </c>
      <c r="E439" s="152">
        <v>0</v>
      </c>
      <c r="F439" s="151" t="s">
        <v>135</v>
      </c>
      <c r="G439" s="152">
        <v>0</v>
      </c>
      <c r="H439" s="151" t="s">
        <v>135</v>
      </c>
      <c r="I439" s="152">
        <v>0</v>
      </c>
      <c r="J439" s="151" t="s">
        <v>135</v>
      </c>
      <c r="K439" s="97">
        <v>223</v>
      </c>
      <c r="L439" s="151">
        <v>-0.59454545454545449</v>
      </c>
      <c r="M439" s="97">
        <v>317</v>
      </c>
      <c r="N439" s="151">
        <v>0.85380116959064334</v>
      </c>
      <c r="O439" s="97">
        <v>540</v>
      </c>
      <c r="P439" s="151">
        <v>-0.25104022191400832</v>
      </c>
      <c r="Q439" s="152">
        <v>24</v>
      </c>
      <c r="R439" s="151">
        <v>-0.88292682926829269</v>
      </c>
      <c r="S439" s="152">
        <v>349</v>
      </c>
      <c r="T439" s="151">
        <v>-0.63796680497925307</v>
      </c>
      <c r="U439" s="152">
        <v>373</v>
      </c>
      <c r="V439" s="151">
        <v>-0.68092386655260906</v>
      </c>
      <c r="W439" s="97">
        <v>295</v>
      </c>
      <c r="X439" s="151">
        <v>-0.643719806763285</v>
      </c>
      <c r="Y439" s="97">
        <v>666</v>
      </c>
      <c r="Z439" s="151">
        <v>-0.41321585903083702</v>
      </c>
      <c r="AA439" s="97">
        <v>961</v>
      </c>
      <c r="AB439" s="151">
        <v>-0.51044319918492098</v>
      </c>
    </row>
    <row r="440" spans="2:28" ht="15" hidden="1" customHeight="1" outlineLevel="1" x14ac:dyDescent="0.25">
      <c r="B440" s="150" t="s">
        <v>85</v>
      </c>
      <c r="C440" s="97">
        <v>7</v>
      </c>
      <c r="D440" s="151">
        <v>2.5</v>
      </c>
      <c r="E440" s="152">
        <v>0</v>
      </c>
      <c r="F440" s="151" t="s">
        <v>135</v>
      </c>
      <c r="G440" s="152">
        <v>0</v>
      </c>
      <c r="H440" s="151" t="s">
        <v>135</v>
      </c>
      <c r="I440" s="152">
        <v>0</v>
      </c>
      <c r="J440" s="151" t="s">
        <v>135</v>
      </c>
      <c r="K440" s="97">
        <v>1</v>
      </c>
      <c r="L440" s="151" t="s">
        <v>135</v>
      </c>
      <c r="M440" s="97">
        <v>0</v>
      </c>
      <c r="N440" s="151">
        <v>-1</v>
      </c>
      <c r="O440" s="97">
        <v>1</v>
      </c>
      <c r="P440" s="151">
        <v>-0.66666666666666674</v>
      </c>
      <c r="Q440" s="152">
        <v>1</v>
      </c>
      <c r="R440" s="151" t="s">
        <v>135</v>
      </c>
      <c r="S440" s="152">
        <v>2</v>
      </c>
      <c r="T440" s="151" t="s">
        <v>135</v>
      </c>
      <c r="U440" s="152">
        <v>3</v>
      </c>
      <c r="V440" s="151" t="s">
        <v>135</v>
      </c>
      <c r="W440" s="97">
        <v>9</v>
      </c>
      <c r="X440" s="151">
        <v>3.5</v>
      </c>
      <c r="Y440" s="97">
        <v>2</v>
      </c>
      <c r="Z440" s="151">
        <v>-0.33333333333333337</v>
      </c>
      <c r="AA440" s="97">
        <v>11</v>
      </c>
      <c r="AB440" s="151">
        <v>1.2000000000000002</v>
      </c>
    </row>
    <row r="441" spans="2:28" ht="15" hidden="1" customHeight="1" outlineLevel="1" x14ac:dyDescent="0.25">
      <c r="B441" s="150" t="s">
        <v>84</v>
      </c>
      <c r="C441" s="97">
        <v>11</v>
      </c>
      <c r="D441" s="151">
        <v>-0.54166666666666674</v>
      </c>
      <c r="E441" s="152">
        <v>0</v>
      </c>
      <c r="F441" s="151" t="s">
        <v>135</v>
      </c>
      <c r="G441" s="152">
        <v>0</v>
      </c>
      <c r="H441" s="151" t="s">
        <v>135</v>
      </c>
      <c r="I441" s="152">
        <v>0</v>
      </c>
      <c r="J441" s="151" t="s">
        <v>135</v>
      </c>
      <c r="K441" s="97">
        <v>8</v>
      </c>
      <c r="L441" s="151">
        <v>0.14285714285714279</v>
      </c>
      <c r="M441" s="97">
        <v>2</v>
      </c>
      <c r="N441" s="151">
        <v>-0.75</v>
      </c>
      <c r="O441" s="97">
        <v>10</v>
      </c>
      <c r="P441" s="151">
        <v>-0.33333333333333337</v>
      </c>
      <c r="Q441" s="152">
        <v>0</v>
      </c>
      <c r="R441" s="151" t="s">
        <v>135</v>
      </c>
      <c r="S441" s="152">
        <v>0</v>
      </c>
      <c r="T441" s="151" t="s">
        <v>135</v>
      </c>
      <c r="U441" s="152">
        <v>0</v>
      </c>
      <c r="V441" s="151" t="s">
        <v>135</v>
      </c>
      <c r="W441" s="97">
        <v>19</v>
      </c>
      <c r="X441" s="151">
        <v>-0.38709677419354838</v>
      </c>
      <c r="Y441" s="97">
        <v>2</v>
      </c>
      <c r="Z441" s="151">
        <v>-0.75</v>
      </c>
      <c r="AA441" s="97">
        <v>21</v>
      </c>
      <c r="AB441" s="151">
        <v>-0.46153846153846156</v>
      </c>
    </row>
    <row r="442" spans="2:28" ht="15" hidden="1" customHeight="1" outlineLevel="1" x14ac:dyDescent="0.25">
      <c r="B442" s="150" t="s">
        <v>83</v>
      </c>
      <c r="C442" s="97">
        <v>3</v>
      </c>
      <c r="D442" s="151">
        <v>-0.625</v>
      </c>
      <c r="E442" s="152">
        <v>0</v>
      </c>
      <c r="F442" s="151" t="s">
        <v>135</v>
      </c>
      <c r="G442" s="152">
        <v>0</v>
      </c>
      <c r="H442" s="151" t="s">
        <v>135</v>
      </c>
      <c r="I442" s="152">
        <v>0</v>
      </c>
      <c r="J442" s="151" t="s">
        <v>135</v>
      </c>
      <c r="K442" s="97">
        <v>2</v>
      </c>
      <c r="L442" s="151">
        <v>-0.77777777777777779</v>
      </c>
      <c r="M442" s="97">
        <v>3</v>
      </c>
      <c r="N442" s="151">
        <v>-0.625</v>
      </c>
      <c r="O442" s="97">
        <v>5</v>
      </c>
      <c r="P442" s="151">
        <v>-0.70588235294117641</v>
      </c>
      <c r="Q442" s="152">
        <v>7</v>
      </c>
      <c r="R442" s="151" t="s">
        <v>135</v>
      </c>
      <c r="S442" s="152">
        <v>3</v>
      </c>
      <c r="T442" s="151">
        <v>-0.8</v>
      </c>
      <c r="U442" s="152">
        <v>10</v>
      </c>
      <c r="V442" s="151">
        <v>-0.33333333333333337</v>
      </c>
      <c r="W442" s="97">
        <v>12</v>
      </c>
      <c r="X442" s="151">
        <v>-0.29411764705882348</v>
      </c>
      <c r="Y442" s="97">
        <v>6</v>
      </c>
      <c r="Z442" s="151">
        <v>-0.73913043478260865</v>
      </c>
      <c r="AA442" s="97">
        <v>18</v>
      </c>
      <c r="AB442" s="151">
        <v>-0.55000000000000004</v>
      </c>
    </row>
    <row r="443" spans="2:28" ht="15" hidden="1" customHeight="1" outlineLevel="1" x14ac:dyDescent="0.25">
      <c r="B443" s="150" t="s">
        <v>82</v>
      </c>
      <c r="C443" s="97">
        <v>5</v>
      </c>
      <c r="D443" s="151">
        <v>-0.16666666666666663</v>
      </c>
      <c r="E443" s="152">
        <v>0</v>
      </c>
      <c r="F443" s="151" t="s">
        <v>135</v>
      </c>
      <c r="G443" s="152">
        <v>0</v>
      </c>
      <c r="H443" s="151" t="s">
        <v>135</v>
      </c>
      <c r="I443" s="152">
        <v>0</v>
      </c>
      <c r="J443" s="151" t="s">
        <v>135</v>
      </c>
      <c r="K443" s="97">
        <v>0</v>
      </c>
      <c r="L443" s="151">
        <v>-1</v>
      </c>
      <c r="M443" s="97">
        <v>0</v>
      </c>
      <c r="N443" s="151">
        <v>-1</v>
      </c>
      <c r="O443" s="97">
        <v>0</v>
      </c>
      <c r="P443" s="151">
        <v>-1</v>
      </c>
      <c r="Q443" s="152">
        <v>0</v>
      </c>
      <c r="R443" s="151" t="s">
        <v>135</v>
      </c>
      <c r="S443" s="152">
        <v>0</v>
      </c>
      <c r="T443" s="151" t="s">
        <v>135</v>
      </c>
      <c r="U443" s="152">
        <v>0</v>
      </c>
      <c r="V443" s="151" t="s">
        <v>135</v>
      </c>
      <c r="W443" s="97">
        <v>5</v>
      </c>
      <c r="X443" s="151">
        <v>-0.64285714285714279</v>
      </c>
      <c r="Y443" s="97">
        <v>0</v>
      </c>
      <c r="Z443" s="151">
        <v>-1</v>
      </c>
      <c r="AA443" s="97">
        <v>5</v>
      </c>
      <c r="AB443" s="151">
        <v>-0.80769230769230771</v>
      </c>
    </row>
    <row r="444" spans="2:28" ht="15" hidden="1" customHeight="1" outlineLevel="1" x14ac:dyDescent="0.25">
      <c r="B444" s="150" t="s">
        <v>81</v>
      </c>
      <c r="C444" s="97">
        <v>19</v>
      </c>
      <c r="D444" s="151">
        <v>1.7142857142857144</v>
      </c>
      <c r="E444" s="152">
        <v>0</v>
      </c>
      <c r="F444" s="151" t="s">
        <v>135</v>
      </c>
      <c r="G444" s="152">
        <v>0</v>
      </c>
      <c r="H444" s="151" t="s">
        <v>135</v>
      </c>
      <c r="I444" s="152">
        <v>0</v>
      </c>
      <c r="J444" s="151" t="s">
        <v>135</v>
      </c>
      <c r="K444" s="97">
        <v>3</v>
      </c>
      <c r="L444" s="151">
        <v>-0.91891891891891886</v>
      </c>
      <c r="M444" s="97">
        <v>0</v>
      </c>
      <c r="N444" s="151" t="s">
        <v>135</v>
      </c>
      <c r="O444" s="97">
        <v>3</v>
      </c>
      <c r="P444" s="151">
        <v>-0.91891891891891886</v>
      </c>
      <c r="Q444" s="152">
        <v>3</v>
      </c>
      <c r="R444" s="151" t="s">
        <v>135</v>
      </c>
      <c r="S444" s="152">
        <v>0</v>
      </c>
      <c r="T444" s="151" t="s">
        <v>135</v>
      </c>
      <c r="U444" s="152">
        <v>3</v>
      </c>
      <c r="V444" s="151" t="s">
        <v>135</v>
      </c>
      <c r="W444" s="97">
        <v>25</v>
      </c>
      <c r="X444" s="151">
        <v>-0.43181818181818177</v>
      </c>
      <c r="Y444" s="97">
        <v>0</v>
      </c>
      <c r="Z444" s="151" t="s">
        <v>135</v>
      </c>
      <c r="AA444" s="97">
        <v>25</v>
      </c>
      <c r="AB444" s="151">
        <v>-0.43181818181818177</v>
      </c>
    </row>
    <row r="445" spans="2:28" ht="15" hidden="1" customHeight="1" outlineLevel="1" x14ac:dyDescent="0.25">
      <c r="B445" s="150" t="s">
        <v>80</v>
      </c>
      <c r="C445" s="97">
        <v>103</v>
      </c>
      <c r="D445" s="151">
        <v>1.3953488372093021</v>
      </c>
      <c r="E445" s="152">
        <v>0</v>
      </c>
      <c r="F445" s="151" t="s">
        <v>135</v>
      </c>
      <c r="G445" s="152">
        <v>0</v>
      </c>
      <c r="H445" s="151" t="s">
        <v>135</v>
      </c>
      <c r="I445" s="152">
        <v>0</v>
      </c>
      <c r="J445" s="151" t="s">
        <v>135</v>
      </c>
      <c r="K445" s="97">
        <v>321</v>
      </c>
      <c r="L445" s="151">
        <v>-0.29295154185022021</v>
      </c>
      <c r="M445" s="97">
        <v>500</v>
      </c>
      <c r="N445" s="151">
        <v>-0.53095684803001875</v>
      </c>
      <c r="O445" s="97">
        <v>821</v>
      </c>
      <c r="P445" s="151">
        <v>-0.45986842105263159</v>
      </c>
      <c r="Q445" s="152">
        <v>143</v>
      </c>
      <c r="R445" s="151">
        <v>2.6666666666666665</v>
      </c>
      <c r="S445" s="152">
        <v>1280</v>
      </c>
      <c r="T445" s="151">
        <v>0.6976127320954908</v>
      </c>
      <c r="U445" s="152">
        <v>1423</v>
      </c>
      <c r="V445" s="151">
        <v>0.79445145018915508</v>
      </c>
      <c r="W445" s="97">
        <v>567</v>
      </c>
      <c r="X445" s="151">
        <v>5.7835820895522305E-2</v>
      </c>
      <c r="Y445" s="97">
        <v>1780</v>
      </c>
      <c r="Z445" s="151">
        <v>-2.1978021978022011E-2</v>
      </c>
      <c r="AA445" s="97">
        <v>2347</v>
      </c>
      <c r="AB445" s="151">
        <v>-3.8200339558573937E-3</v>
      </c>
    </row>
    <row r="446" spans="2:28" ht="15" hidden="1" customHeight="1" outlineLevel="1" x14ac:dyDescent="0.25">
      <c r="B446" s="150" t="s">
        <v>79</v>
      </c>
      <c r="C446" s="97">
        <v>329</v>
      </c>
      <c r="D446" s="151">
        <v>35.555555555555557</v>
      </c>
      <c r="E446" s="152">
        <v>2</v>
      </c>
      <c r="F446" s="151" t="s">
        <v>135</v>
      </c>
      <c r="G446" s="152">
        <v>0</v>
      </c>
      <c r="H446" s="151" t="s">
        <v>135</v>
      </c>
      <c r="I446" s="152">
        <v>2</v>
      </c>
      <c r="J446" s="151" t="s">
        <v>135</v>
      </c>
      <c r="K446" s="97">
        <v>1675</v>
      </c>
      <c r="L446" s="151">
        <v>-0.20162059103908481</v>
      </c>
      <c r="M446" s="97">
        <v>2007</v>
      </c>
      <c r="N446" s="151">
        <v>-6.6511627906976734E-2</v>
      </c>
      <c r="O446" s="97">
        <v>3682</v>
      </c>
      <c r="P446" s="151">
        <v>-0.1332391713747646</v>
      </c>
      <c r="Q446" s="152">
        <v>681</v>
      </c>
      <c r="R446" s="151">
        <v>1.8855932203389831</v>
      </c>
      <c r="S446" s="152">
        <v>5847</v>
      </c>
      <c r="T446" s="151">
        <v>3.5822884012539182</v>
      </c>
      <c r="U446" s="152">
        <v>6528</v>
      </c>
      <c r="V446" s="151">
        <v>3.3174603174603172</v>
      </c>
      <c r="W446" s="97">
        <v>2687</v>
      </c>
      <c r="X446" s="151">
        <v>0.14682031583440036</v>
      </c>
      <c r="Y446" s="97">
        <v>7854</v>
      </c>
      <c r="Z446" s="151">
        <v>1.2924693520140105</v>
      </c>
      <c r="AA446" s="97">
        <v>10541</v>
      </c>
      <c r="AB446" s="151">
        <v>0.82717975385682085</v>
      </c>
    </row>
    <row r="447" spans="2:28" ht="15" hidden="1" customHeight="1" outlineLevel="1" x14ac:dyDescent="0.25">
      <c r="B447" s="150" t="s">
        <v>78</v>
      </c>
      <c r="C447" s="97">
        <v>344</v>
      </c>
      <c r="D447" s="151">
        <v>8.8285714285714292</v>
      </c>
      <c r="E447" s="152">
        <v>0</v>
      </c>
      <c r="F447" s="151" t="s">
        <v>135</v>
      </c>
      <c r="G447" s="152">
        <v>2</v>
      </c>
      <c r="H447" s="151">
        <v>1</v>
      </c>
      <c r="I447" s="152">
        <v>2</v>
      </c>
      <c r="J447" s="151">
        <v>1</v>
      </c>
      <c r="K447" s="97">
        <v>1414</v>
      </c>
      <c r="L447" s="151">
        <v>-0.3501838235294118</v>
      </c>
      <c r="M447" s="97">
        <v>1824</v>
      </c>
      <c r="N447" s="151">
        <v>4.7673750717978081E-2</v>
      </c>
      <c r="O447" s="97">
        <v>3238</v>
      </c>
      <c r="P447" s="151">
        <v>-0.17334694919581317</v>
      </c>
      <c r="Q447" s="152">
        <v>566</v>
      </c>
      <c r="R447" s="151">
        <v>0.45128205128205123</v>
      </c>
      <c r="S447" s="152">
        <v>4530</v>
      </c>
      <c r="T447" s="151">
        <v>2.7718567860116567</v>
      </c>
      <c r="U447" s="152">
        <v>5096</v>
      </c>
      <c r="V447" s="151">
        <v>2.2030169704588309</v>
      </c>
      <c r="W447" s="97">
        <v>2324</v>
      </c>
      <c r="X447" s="151">
        <v>-0.10649750096116883</v>
      </c>
      <c r="Y447" s="97">
        <v>6356</v>
      </c>
      <c r="Z447" s="151">
        <v>1.1597009853890587</v>
      </c>
      <c r="AA447" s="97">
        <v>8680</v>
      </c>
      <c r="AB447" s="151">
        <v>0.56565656565656575</v>
      </c>
    </row>
    <row r="448" spans="2:28" ht="15" hidden="1" customHeight="1" outlineLevel="1" x14ac:dyDescent="0.25">
      <c r="B448" s="150" t="s">
        <v>77</v>
      </c>
      <c r="C448" s="97">
        <v>250</v>
      </c>
      <c r="D448" s="151">
        <v>13.705882352941176</v>
      </c>
      <c r="E448" s="152">
        <v>0</v>
      </c>
      <c r="F448" s="151" t="s">
        <v>135</v>
      </c>
      <c r="G448" s="152">
        <v>0</v>
      </c>
      <c r="H448" s="151" t="s">
        <v>135</v>
      </c>
      <c r="I448" s="152">
        <v>0</v>
      </c>
      <c r="J448" s="151" t="s">
        <v>135</v>
      </c>
      <c r="K448" s="97">
        <v>1312</v>
      </c>
      <c r="L448" s="151">
        <v>-0.51817847961806829</v>
      </c>
      <c r="M448" s="97">
        <v>1950</v>
      </c>
      <c r="N448" s="151">
        <v>-0.22217790187475073</v>
      </c>
      <c r="O448" s="97">
        <v>3262</v>
      </c>
      <c r="P448" s="151">
        <v>-0.37629063097514337</v>
      </c>
      <c r="Q448" s="152">
        <v>707</v>
      </c>
      <c r="R448" s="151">
        <v>0.7371007371007372</v>
      </c>
      <c r="S448" s="152">
        <v>4320</v>
      </c>
      <c r="T448" s="151">
        <v>1.6470588235294117</v>
      </c>
      <c r="U448" s="152">
        <v>5027</v>
      </c>
      <c r="V448" s="151">
        <v>1.4654242275625307</v>
      </c>
      <c r="W448" s="97">
        <v>2269</v>
      </c>
      <c r="X448" s="151">
        <v>-0.27899586908166507</v>
      </c>
      <c r="Y448" s="97">
        <v>6270</v>
      </c>
      <c r="Z448" s="151">
        <v>0.51485866151244264</v>
      </c>
      <c r="AA448" s="97">
        <v>8539</v>
      </c>
      <c r="AB448" s="151">
        <v>0.17197364809223159</v>
      </c>
    </row>
    <row r="449" spans="2:28" hidden="1" collapsed="1" x14ac:dyDescent="0.25">
      <c r="B449" s="159">
        <v>1980</v>
      </c>
      <c r="C449" s="152">
        <v>1447</v>
      </c>
      <c r="D449" s="101">
        <v>1.1990881458966567</v>
      </c>
      <c r="E449" s="152">
        <v>2</v>
      </c>
      <c r="F449" s="101" t="s">
        <v>135</v>
      </c>
      <c r="G449" s="152">
        <v>2</v>
      </c>
      <c r="H449" s="101">
        <v>1</v>
      </c>
      <c r="I449" s="152">
        <v>4</v>
      </c>
      <c r="J449" s="101">
        <v>3</v>
      </c>
      <c r="K449" s="152">
        <v>7075</v>
      </c>
      <c r="L449" s="101">
        <v>-0.29790612285402407</v>
      </c>
      <c r="M449" s="152">
        <v>9582</v>
      </c>
      <c r="N449" s="101">
        <v>-2.0345567937838704E-2</v>
      </c>
      <c r="O449" s="152">
        <v>16657</v>
      </c>
      <c r="P449" s="101">
        <v>-0.16119448081377785</v>
      </c>
      <c r="Q449" s="152">
        <v>2903</v>
      </c>
      <c r="R449" s="101">
        <v>0.37452651515151514</v>
      </c>
      <c r="S449" s="152">
        <v>19401</v>
      </c>
      <c r="T449" s="101">
        <v>0.45543885971492881</v>
      </c>
      <c r="U449" s="152">
        <v>22304</v>
      </c>
      <c r="V449" s="101">
        <v>0.4443724906100246</v>
      </c>
      <c r="W449" s="152">
        <v>11427</v>
      </c>
      <c r="X449" s="101">
        <v>-0.11053164162839568</v>
      </c>
      <c r="Y449" s="152">
        <v>29020</v>
      </c>
      <c r="Z449" s="101">
        <v>0.25562478366216679</v>
      </c>
      <c r="AA449" s="152">
        <v>40447</v>
      </c>
      <c r="AB449" s="101">
        <v>0.12480881003364952</v>
      </c>
    </row>
    <row r="450" spans="2:28" ht="15" hidden="1" customHeight="1" outlineLevel="1" x14ac:dyDescent="0.25">
      <c r="B450" s="150" t="s">
        <v>88</v>
      </c>
      <c r="C450" s="97">
        <v>232</v>
      </c>
      <c r="D450" s="151">
        <v>22.2</v>
      </c>
      <c r="E450" s="152">
        <v>0</v>
      </c>
      <c r="F450" s="151" t="s">
        <v>135</v>
      </c>
      <c r="G450" s="152">
        <v>0</v>
      </c>
      <c r="H450" s="151">
        <v>-1</v>
      </c>
      <c r="I450" s="152">
        <v>0</v>
      </c>
      <c r="J450" s="151">
        <v>-1</v>
      </c>
      <c r="K450" s="97">
        <v>846</v>
      </c>
      <c r="L450" s="151">
        <v>-0.62366548042704628</v>
      </c>
      <c r="M450" s="97">
        <v>1275</v>
      </c>
      <c r="N450" s="151">
        <v>-0.4091751621872104</v>
      </c>
      <c r="O450" s="97">
        <v>2121</v>
      </c>
      <c r="P450" s="151">
        <v>-0.51861098502042668</v>
      </c>
      <c r="Q450" s="152">
        <v>391</v>
      </c>
      <c r="R450" s="151">
        <v>9.8314606741572996E-2</v>
      </c>
      <c r="S450" s="152">
        <v>4515</v>
      </c>
      <c r="T450" s="151">
        <v>1.6280558789289872</v>
      </c>
      <c r="U450" s="152">
        <v>4906</v>
      </c>
      <c r="V450" s="151">
        <v>1.3654773384763743</v>
      </c>
      <c r="W450" s="97">
        <v>1469</v>
      </c>
      <c r="X450" s="151">
        <v>-0.4380260137719969</v>
      </c>
      <c r="Y450" s="97">
        <v>5790</v>
      </c>
      <c r="Z450" s="151">
        <v>0.49303764827230534</v>
      </c>
      <c r="AA450" s="97">
        <v>7259</v>
      </c>
      <c r="AB450" s="151">
        <v>0.11814540973505849</v>
      </c>
    </row>
    <row r="451" spans="2:28" ht="15" hidden="1" customHeight="1" outlineLevel="1" x14ac:dyDescent="0.25">
      <c r="B451" s="150" t="s">
        <v>87</v>
      </c>
      <c r="C451" s="97">
        <v>202</v>
      </c>
      <c r="D451" s="151">
        <v>27.857142857142858</v>
      </c>
      <c r="E451" s="152">
        <v>0</v>
      </c>
      <c r="F451" s="151" t="s">
        <v>135</v>
      </c>
      <c r="G451" s="152">
        <v>0</v>
      </c>
      <c r="H451" s="151" t="s">
        <v>135</v>
      </c>
      <c r="I451" s="152">
        <v>0</v>
      </c>
      <c r="J451" s="151" t="s">
        <v>135</v>
      </c>
      <c r="K451" s="97">
        <v>1169</v>
      </c>
      <c r="L451" s="151">
        <v>-0.34214969048958921</v>
      </c>
      <c r="M451" s="97">
        <v>840</v>
      </c>
      <c r="N451" s="151">
        <v>-0.59789372905696503</v>
      </c>
      <c r="O451" s="97">
        <v>2009</v>
      </c>
      <c r="P451" s="151">
        <v>-0.48034143817899633</v>
      </c>
      <c r="Q451" s="152">
        <v>444</v>
      </c>
      <c r="R451" s="151">
        <v>1.8348623853210899E-2</v>
      </c>
      <c r="S451" s="152">
        <v>2973</v>
      </c>
      <c r="T451" s="151">
        <v>1.7200365965233302</v>
      </c>
      <c r="U451" s="152">
        <v>3417</v>
      </c>
      <c r="V451" s="151">
        <v>1.2347939829954218</v>
      </c>
      <c r="W451" s="97">
        <v>1815</v>
      </c>
      <c r="X451" s="151">
        <v>-0.18243243243243246</v>
      </c>
      <c r="Y451" s="97">
        <v>3813</v>
      </c>
      <c r="Z451" s="151">
        <v>0.19830295411690768</v>
      </c>
      <c r="AA451" s="97">
        <v>5628</v>
      </c>
      <c r="AB451" s="151">
        <v>4.1836356904850103E-2</v>
      </c>
    </row>
    <row r="452" spans="2:28" ht="15" hidden="1" customHeight="1" outlineLevel="1" x14ac:dyDescent="0.25">
      <c r="B452" s="150" t="s">
        <v>86</v>
      </c>
      <c r="C452" s="97">
        <v>73</v>
      </c>
      <c r="D452" s="151">
        <v>8.125</v>
      </c>
      <c r="E452" s="152">
        <v>0</v>
      </c>
      <c r="F452" s="151">
        <v>-1</v>
      </c>
      <c r="G452" s="152">
        <v>0</v>
      </c>
      <c r="H452" s="151" t="s">
        <v>135</v>
      </c>
      <c r="I452" s="152">
        <v>0</v>
      </c>
      <c r="J452" s="151">
        <v>-1</v>
      </c>
      <c r="K452" s="97">
        <v>550</v>
      </c>
      <c r="L452" s="151">
        <v>0.25</v>
      </c>
      <c r="M452" s="97">
        <v>171</v>
      </c>
      <c r="N452" s="151">
        <v>-0.55000000000000004</v>
      </c>
      <c r="O452" s="97">
        <v>721</v>
      </c>
      <c r="P452" s="151">
        <v>-0.12073170731707317</v>
      </c>
      <c r="Q452" s="152">
        <v>205</v>
      </c>
      <c r="R452" s="151">
        <v>6.5925925925925926</v>
      </c>
      <c r="S452" s="152">
        <v>964</v>
      </c>
      <c r="T452" s="151">
        <v>2.7509727626459144</v>
      </c>
      <c r="U452" s="152">
        <v>1169</v>
      </c>
      <c r="V452" s="151">
        <v>3.1161971830985919</v>
      </c>
      <c r="W452" s="97">
        <v>828</v>
      </c>
      <c r="X452" s="151">
        <v>0.70020533880903502</v>
      </c>
      <c r="Y452" s="97">
        <v>1135</v>
      </c>
      <c r="Z452" s="151">
        <v>0.78178963893249609</v>
      </c>
      <c r="AA452" s="97">
        <v>1963</v>
      </c>
      <c r="AB452" s="151">
        <v>0.74644128113878994</v>
      </c>
    </row>
    <row r="453" spans="2:28" ht="15" hidden="1" customHeight="1" outlineLevel="1" x14ac:dyDescent="0.25">
      <c r="B453" s="150" t="s">
        <v>85</v>
      </c>
      <c r="C453" s="97">
        <v>2</v>
      </c>
      <c r="D453" s="151">
        <v>-0.66666666666666674</v>
      </c>
      <c r="E453" s="152">
        <v>0</v>
      </c>
      <c r="F453" s="151" t="s">
        <v>135</v>
      </c>
      <c r="G453" s="152">
        <v>0</v>
      </c>
      <c r="H453" s="151" t="s">
        <v>135</v>
      </c>
      <c r="I453" s="152">
        <v>0</v>
      </c>
      <c r="J453" s="151" t="s">
        <v>135</v>
      </c>
      <c r="K453" s="97">
        <v>0</v>
      </c>
      <c r="L453" s="151">
        <v>-1</v>
      </c>
      <c r="M453" s="97">
        <v>3</v>
      </c>
      <c r="N453" s="151">
        <v>-0.4</v>
      </c>
      <c r="O453" s="97">
        <v>3</v>
      </c>
      <c r="P453" s="151">
        <v>-0.75</v>
      </c>
      <c r="Q453" s="152">
        <v>0</v>
      </c>
      <c r="R453" s="151">
        <v>-1</v>
      </c>
      <c r="S453" s="152">
        <v>0</v>
      </c>
      <c r="T453" s="151">
        <v>-1</v>
      </c>
      <c r="U453" s="152">
        <v>0</v>
      </c>
      <c r="V453" s="151">
        <v>-1</v>
      </c>
      <c r="W453" s="97">
        <v>2</v>
      </c>
      <c r="X453" s="151">
        <v>-0.8666666666666667</v>
      </c>
      <c r="Y453" s="97">
        <v>3</v>
      </c>
      <c r="Z453" s="151">
        <v>-0.66666666666666674</v>
      </c>
      <c r="AA453" s="97">
        <v>5</v>
      </c>
      <c r="AB453" s="151">
        <v>-0.79166666666666663</v>
      </c>
    </row>
    <row r="454" spans="2:28" ht="15" hidden="1" customHeight="1" outlineLevel="1" x14ac:dyDescent="0.25">
      <c r="B454" s="150" t="s">
        <v>84</v>
      </c>
      <c r="C454" s="97">
        <v>24</v>
      </c>
      <c r="D454" s="151">
        <v>5</v>
      </c>
      <c r="E454" s="152">
        <v>0</v>
      </c>
      <c r="F454" s="151" t="s">
        <v>135</v>
      </c>
      <c r="G454" s="152">
        <v>0</v>
      </c>
      <c r="H454" s="151" t="s">
        <v>135</v>
      </c>
      <c r="I454" s="152">
        <v>0</v>
      </c>
      <c r="J454" s="151" t="s">
        <v>135</v>
      </c>
      <c r="K454" s="97">
        <v>7</v>
      </c>
      <c r="L454" s="151">
        <v>-0.22222222222222221</v>
      </c>
      <c r="M454" s="97">
        <v>8</v>
      </c>
      <c r="N454" s="151">
        <v>1.6666666666666665</v>
      </c>
      <c r="O454" s="97">
        <v>15</v>
      </c>
      <c r="P454" s="151">
        <v>0.25</v>
      </c>
      <c r="Q454" s="152">
        <v>0</v>
      </c>
      <c r="R454" s="151" t="s">
        <v>135</v>
      </c>
      <c r="S454" s="152">
        <v>0</v>
      </c>
      <c r="T454" s="151" t="s">
        <v>135</v>
      </c>
      <c r="U454" s="152">
        <v>0</v>
      </c>
      <c r="V454" s="151" t="s">
        <v>135</v>
      </c>
      <c r="W454" s="97">
        <v>31</v>
      </c>
      <c r="X454" s="151">
        <v>1.3846153846153846</v>
      </c>
      <c r="Y454" s="97">
        <v>8</v>
      </c>
      <c r="Z454" s="151">
        <v>1.6666666666666665</v>
      </c>
      <c r="AA454" s="97">
        <v>39</v>
      </c>
      <c r="AB454" s="151">
        <v>1.4375</v>
      </c>
    </row>
    <row r="455" spans="2:28" ht="15" hidden="1" customHeight="1" outlineLevel="1" x14ac:dyDescent="0.25">
      <c r="B455" s="150" t="s">
        <v>83</v>
      </c>
      <c r="C455" s="97">
        <v>8</v>
      </c>
      <c r="D455" s="151">
        <v>0</v>
      </c>
      <c r="E455" s="152">
        <v>0</v>
      </c>
      <c r="F455" s="151" t="s">
        <v>135</v>
      </c>
      <c r="G455" s="152">
        <v>0</v>
      </c>
      <c r="H455" s="151" t="s">
        <v>135</v>
      </c>
      <c r="I455" s="152">
        <v>0</v>
      </c>
      <c r="J455" s="151" t="s">
        <v>135</v>
      </c>
      <c r="K455" s="97">
        <v>9</v>
      </c>
      <c r="L455" s="151">
        <v>0.8</v>
      </c>
      <c r="M455" s="97">
        <v>8</v>
      </c>
      <c r="N455" s="151">
        <v>1.6666666666666665</v>
      </c>
      <c r="O455" s="97">
        <v>17</v>
      </c>
      <c r="P455" s="151">
        <v>1.125</v>
      </c>
      <c r="Q455" s="152">
        <v>0</v>
      </c>
      <c r="R455" s="151">
        <v>-1</v>
      </c>
      <c r="S455" s="152">
        <v>15</v>
      </c>
      <c r="T455" s="151" t="s">
        <v>135</v>
      </c>
      <c r="U455" s="152">
        <v>15</v>
      </c>
      <c r="V455" s="151">
        <v>-0.42307692307692313</v>
      </c>
      <c r="W455" s="97">
        <v>17</v>
      </c>
      <c r="X455" s="151">
        <v>-0.5641025641025641</v>
      </c>
      <c r="Y455" s="97">
        <v>23</v>
      </c>
      <c r="Z455" s="151">
        <v>6.666666666666667</v>
      </c>
      <c r="AA455" s="97">
        <v>40</v>
      </c>
      <c r="AB455" s="151">
        <v>-4.7619047619047672E-2</v>
      </c>
    </row>
    <row r="456" spans="2:28" ht="15" hidden="1" customHeight="1" outlineLevel="1" x14ac:dyDescent="0.25">
      <c r="B456" s="150" t="s">
        <v>82</v>
      </c>
      <c r="C456" s="97">
        <v>6</v>
      </c>
      <c r="D456" s="151" t="s">
        <v>135</v>
      </c>
      <c r="E456" s="152">
        <v>0</v>
      </c>
      <c r="F456" s="151">
        <v>-1</v>
      </c>
      <c r="G456" s="152">
        <v>0</v>
      </c>
      <c r="H456" s="151" t="s">
        <v>135</v>
      </c>
      <c r="I456" s="152">
        <v>0</v>
      </c>
      <c r="J456" s="151">
        <v>-1</v>
      </c>
      <c r="K456" s="97">
        <v>8</v>
      </c>
      <c r="L456" s="151">
        <v>1.6666666666666665</v>
      </c>
      <c r="M456" s="97">
        <v>12</v>
      </c>
      <c r="N456" s="151" t="s">
        <v>135</v>
      </c>
      <c r="O456" s="97">
        <v>20</v>
      </c>
      <c r="P456" s="151">
        <v>5.666666666666667</v>
      </c>
      <c r="Q456" s="152">
        <v>0</v>
      </c>
      <c r="R456" s="151" t="s">
        <v>135</v>
      </c>
      <c r="S456" s="152">
        <v>0</v>
      </c>
      <c r="T456" s="151">
        <v>-1</v>
      </c>
      <c r="U456" s="152">
        <v>0</v>
      </c>
      <c r="V456" s="151">
        <v>-1</v>
      </c>
      <c r="W456" s="97">
        <v>14</v>
      </c>
      <c r="X456" s="151">
        <v>2.5</v>
      </c>
      <c r="Y456" s="97">
        <v>12</v>
      </c>
      <c r="Z456" s="151">
        <v>-0.82608695652173914</v>
      </c>
      <c r="AA456" s="97">
        <v>26</v>
      </c>
      <c r="AB456" s="151">
        <v>-0.64383561643835618</v>
      </c>
    </row>
    <row r="457" spans="2:28" ht="15" hidden="1" customHeight="1" outlineLevel="1" x14ac:dyDescent="0.25">
      <c r="B457" s="150" t="s">
        <v>81</v>
      </c>
      <c r="C457" s="97">
        <v>7</v>
      </c>
      <c r="D457" s="151">
        <v>-0.125</v>
      </c>
      <c r="E457" s="152">
        <v>0</v>
      </c>
      <c r="F457" s="151" t="s">
        <v>135</v>
      </c>
      <c r="G457" s="152">
        <v>0</v>
      </c>
      <c r="H457" s="151">
        <v>-1</v>
      </c>
      <c r="I457" s="152">
        <v>0</v>
      </c>
      <c r="J457" s="151">
        <v>-1</v>
      </c>
      <c r="K457" s="97">
        <v>37</v>
      </c>
      <c r="L457" s="151">
        <v>6.4</v>
      </c>
      <c r="M457" s="97">
        <v>0</v>
      </c>
      <c r="N457" s="151">
        <v>-1</v>
      </c>
      <c r="O457" s="97">
        <v>37</v>
      </c>
      <c r="P457" s="151">
        <v>3.1111111111111107</v>
      </c>
      <c r="Q457" s="152">
        <v>0</v>
      </c>
      <c r="R457" s="151">
        <v>-1</v>
      </c>
      <c r="S457" s="152">
        <v>0</v>
      </c>
      <c r="T457" s="151">
        <v>-1</v>
      </c>
      <c r="U457" s="152">
        <v>0</v>
      </c>
      <c r="V457" s="151">
        <v>-1</v>
      </c>
      <c r="W457" s="97">
        <v>44</v>
      </c>
      <c r="X457" s="151">
        <v>1.9333333333333331</v>
      </c>
      <c r="Y457" s="97">
        <v>0</v>
      </c>
      <c r="Z457" s="151">
        <v>-1</v>
      </c>
      <c r="AA457" s="97">
        <v>44</v>
      </c>
      <c r="AB457" s="151">
        <v>-0.92184724689165187</v>
      </c>
    </row>
    <row r="458" spans="2:28" ht="15" hidden="1" customHeight="1" outlineLevel="1" x14ac:dyDescent="0.25">
      <c r="B458" s="150" t="s">
        <v>80</v>
      </c>
      <c r="C458" s="97">
        <v>43</v>
      </c>
      <c r="D458" s="151">
        <v>2.5833333333333335</v>
      </c>
      <c r="E458" s="152">
        <v>0</v>
      </c>
      <c r="F458" s="151" t="s">
        <v>135</v>
      </c>
      <c r="G458" s="152">
        <v>0</v>
      </c>
      <c r="H458" s="151" t="s">
        <v>135</v>
      </c>
      <c r="I458" s="152">
        <v>0</v>
      </c>
      <c r="J458" s="151" t="s">
        <v>135</v>
      </c>
      <c r="K458" s="97">
        <v>454</v>
      </c>
      <c r="L458" s="151">
        <v>3.1818181818181746E-2</v>
      </c>
      <c r="M458" s="97">
        <v>1066</v>
      </c>
      <c r="N458" s="151">
        <v>3.3868312757201648</v>
      </c>
      <c r="O458" s="97">
        <v>1520</v>
      </c>
      <c r="P458" s="151">
        <v>1.225475841874085</v>
      </c>
      <c r="Q458" s="152">
        <v>39</v>
      </c>
      <c r="R458" s="151">
        <v>1.2941176470588234</v>
      </c>
      <c r="S458" s="152">
        <v>754</v>
      </c>
      <c r="T458" s="151">
        <v>2.6595744680850686E-3</v>
      </c>
      <c r="U458" s="152">
        <v>793</v>
      </c>
      <c r="V458" s="151">
        <v>3.1209362808842567E-2</v>
      </c>
      <c r="W458" s="97">
        <v>536</v>
      </c>
      <c r="X458" s="151">
        <v>0.14285714285714279</v>
      </c>
      <c r="Y458" s="97">
        <v>1820</v>
      </c>
      <c r="Z458" s="151">
        <v>0.82914572864321601</v>
      </c>
      <c r="AA458" s="97">
        <v>2356</v>
      </c>
      <c r="AB458" s="151">
        <v>0.6092896174863387</v>
      </c>
    </row>
    <row r="459" spans="2:28" ht="15" hidden="1" customHeight="1" outlineLevel="1" x14ac:dyDescent="0.25">
      <c r="B459" s="150" t="s">
        <v>79</v>
      </c>
      <c r="C459" s="97">
        <v>9</v>
      </c>
      <c r="D459" s="151">
        <v>-0.66666666666666674</v>
      </c>
      <c r="E459" s="152">
        <v>0</v>
      </c>
      <c r="F459" s="151" t="s">
        <v>135</v>
      </c>
      <c r="G459" s="152">
        <v>0</v>
      </c>
      <c r="H459" s="151" t="s">
        <v>135</v>
      </c>
      <c r="I459" s="152">
        <v>0</v>
      </c>
      <c r="J459" s="151" t="s">
        <v>135</v>
      </c>
      <c r="K459" s="97">
        <v>2098</v>
      </c>
      <c r="L459" s="151">
        <v>-6.9210292812777241E-2</v>
      </c>
      <c r="M459" s="97">
        <v>2150</v>
      </c>
      <c r="N459" s="151">
        <v>1.156469408224674</v>
      </c>
      <c r="O459" s="97">
        <v>4248</v>
      </c>
      <c r="P459" s="151">
        <v>0.30667486927099352</v>
      </c>
      <c r="Q459" s="152">
        <v>236</v>
      </c>
      <c r="R459" s="151">
        <v>-0.25316455696202533</v>
      </c>
      <c r="S459" s="152">
        <v>1276</v>
      </c>
      <c r="T459" s="151">
        <v>0.23047251687560277</v>
      </c>
      <c r="U459" s="152">
        <v>1512</v>
      </c>
      <c r="V459" s="151">
        <v>0.11751662971175159</v>
      </c>
      <c r="W459" s="97">
        <v>2343</v>
      </c>
      <c r="X459" s="151">
        <v>-9.7805159799769004E-2</v>
      </c>
      <c r="Y459" s="97">
        <v>3426</v>
      </c>
      <c r="Z459" s="151">
        <v>0.68436578171091456</v>
      </c>
      <c r="AA459" s="97">
        <v>5769</v>
      </c>
      <c r="AB459" s="151">
        <v>0.24573526236234078</v>
      </c>
    </row>
    <row r="460" spans="2:28" ht="15" hidden="1" customHeight="1" outlineLevel="1" x14ac:dyDescent="0.25">
      <c r="B460" s="150" t="s">
        <v>78</v>
      </c>
      <c r="C460" s="97">
        <v>35</v>
      </c>
      <c r="D460" s="151">
        <v>-0.31372549019607843</v>
      </c>
      <c r="E460" s="152">
        <v>0</v>
      </c>
      <c r="F460" s="151" t="s">
        <v>135</v>
      </c>
      <c r="G460" s="152">
        <v>1</v>
      </c>
      <c r="H460" s="151" t="s">
        <v>135</v>
      </c>
      <c r="I460" s="152">
        <v>1</v>
      </c>
      <c r="J460" s="151" t="s">
        <v>135</v>
      </c>
      <c r="K460" s="97">
        <v>2176</v>
      </c>
      <c r="L460" s="151">
        <v>-0.26112054329371814</v>
      </c>
      <c r="M460" s="97">
        <v>1741</v>
      </c>
      <c r="N460" s="151">
        <v>0.63014981273408233</v>
      </c>
      <c r="O460" s="97">
        <v>3917</v>
      </c>
      <c r="P460" s="151">
        <v>-2.3922252678793887E-2</v>
      </c>
      <c r="Q460" s="152">
        <v>390</v>
      </c>
      <c r="R460" s="151">
        <v>0.40287769784172656</v>
      </c>
      <c r="S460" s="152">
        <v>1201</v>
      </c>
      <c r="T460" s="151">
        <v>0.66805555555555562</v>
      </c>
      <c r="U460" s="152">
        <v>1591</v>
      </c>
      <c r="V460" s="151">
        <v>0.594188376753507</v>
      </c>
      <c r="W460" s="97">
        <v>2601</v>
      </c>
      <c r="X460" s="151">
        <v>-0.20555894929749541</v>
      </c>
      <c r="Y460" s="97">
        <v>2943</v>
      </c>
      <c r="Z460" s="151">
        <v>0.64597315436241609</v>
      </c>
      <c r="AA460" s="97">
        <v>5544</v>
      </c>
      <c r="AB460" s="151">
        <v>9.5219280916633675E-2</v>
      </c>
    </row>
    <row r="461" spans="2:28" ht="15" hidden="1" customHeight="1" outlineLevel="1" x14ac:dyDescent="0.25">
      <c r="B461" s="150" t="s">
        <v>77</v>
      </c>
      <c r="C461" s="97">
        <v>17</v>
      </c>
      <c r="D461" s="151">
        <v>0.7</v>
      </c>
      <c r="E461" s="152">
        <v>0</v>
      </c>
      <c r="F461" s="151" t="s">
        <v>135</v>
      </c>
      <c r="G461" s="152">
        <v>0</v>
      </c>
      <c r="H461" s="151" t="s">
        <v>135</v>
      </c>
      <c r="I461" s="152">
        <v>0</v>
      </c>
      <c r="J461" s="151" t="s">
        <v>135</v>
      </c>
      <c r="K461" s="97">
        <v>2723</v>
      </c>
      <c r="L461" s="151">
        <v>-0.24549736769188146</v>
      </c>
      <c r="M461" s="97">
        <v>2507</v>
      </c>
      <c r="N461" s="151">
        <v>1.3342644320297952</v>
      </c>
      <c r="O461" s="97">
        <v>5230</v>
      </c>
      <c r="P461" s="151">
        <v>0.11680546658125124</v>
      </c>
      <c r="Q461" s="152">
        <v>407</v>
      </c>
      <c r="R461" s="151">
        <v>0.17291066282420742</v>
      </c>
      <c r="S461" s="152">
        <v>1632</v>
      </c>
      <c r="T461" s="151">
        <v>0.56321839080459779</v>
      </c>
      <c r="U461" s="152">
        <v>2039</v>
      </c>
      <c r="V461" s="151">
        <v>0.46585190510424157</v>
      </c>
      <c r="W461" s="97">
        <v>3147</v>
      </c>
      <c r="X461" s="151">
        <v>-0.20650529500756432</v>
      </c>
      <c r="Y461" s="97">
        <v>4139</v>
      </c>
      <c r="Z461" s="151">
        <v>0.95420207743153918</v>
      </c>
      <c r="AA461" s="97">
        <v>7286</v>
      </c>
      <c r="AB461" s="151">
        <v>0.19756738987508227</v>
      </c>
    </row>
    <row r="462" spans="2:28" hidden="1" collapsed="1" x14ac:dyDescent="0.25">
      <c r="B462" s="159">
        <v>1979</v>
      </c>
      <c r="C462" s="152">
        <v>658</v>
      </c>
      <c r="D462" s="101">
        <v>3.3576158940397347</v>
      </c>
      <c r="E462" s="152">
        <v>0</v>
      </c>
      <c r="F462" s="101">
        <v>-1</v>
      </c>
      <c r="G462" s="152">
        <v>1</v>
      </c>
      <c r="H462" s="101">
        <v>-0.66666666666666674</v>
      </c>
      <c r="I462" s="152">
        <v>1</v>
      </c>
      <c r="J462" s="101">
        <v>-0.9375</v>
      </c>
      <c r="K462" s="152">
        <v>10077</v>
      </c>
      <c r="L462" s="101">
        <v>-0.26670062581865817</v>
      </c>
      <c r="M462" s="152">
        <v>9781</v>
      </c>
      <c r="N462" s="101">
        <v>0.21896809571286147</v>
      </c>
      <c r="O462" s="152">
        <v>19858</v>
      </c>
      <c r="P462" s="101">
        <v>-8.7659652669300758E-2</v>
      </c>
      <c r="Q462" s="152">
        <v>2112</v>
      </c>
      <c r="R462" s="101">
        <v>0.16878804648588819</v>
      </c>
      <c r="S462" s="152">
        <v>13330</v>
      </c>
      <c r="T462" s="101">
        <v>0.84192344894293214</v>
      </c>
      <c r="U462" s="152">
        <v>15442</v>
      </c>
      <c r="V462" s="101">
        <v>0.70743034055727549</v>
      </c>
      <c r="W462" s="152">
        <v>12847</v>
      </c>
      <c r="X462" s="101">
        <v>-0.18239674155158148</v>
      </c>
      <c r="Y462" s="152">
        <v>23112</v>
      </c>
      <c r="Z462" s="101">
        <v>0.51415094339622636</v>
      </c>
      <c r="AA462" s="152">
        <v>35959</v>
      </c>
      <c r="AB462" s="101">
        <v>0.16082900216289508</v>
      </c>
    </row>
    <row r="463" spans="2:28" ht="15" hidden="1" customHeight="1" outlineLevel="1" x14ac:dyDescent="0.25">
      <c r="B463" s="150" t="s">
        <v>88</v>
      </c>
      <c r="C463" s="97">
        <v>10</v>
      </c>
      <c r="D463" s="160"/>
      <c r="E463" s="152">
        <v>0</v>
      </c>
      <c r="F463" s="160"/>
      <c r="G463" s="152">
        <v>2</v>
      </c>
      <c r="H463" s="160"/>
      <c r="I463" s="152">
        <v>2</v>
      </c>
      <c r="J463" s="160"/>
      <c r="K463" s="97">
        <v>2248</v>
      </c>
      <c r="L463" s="160"/>
      <c r="M463" s="97">
        <v>2158</v>
      </c>
      <c r="N463" s="160"/>
      <c r="O463" s="97">
        <v>4406</v>
      </c>
      <c r="P463" s="160"/>
      <c r="Q463" s="152">
        <v>356</v>
      </c>
      <c r="R463" s="160"/>
      <c r="S463" s="152">
        <v>1718</v>
      </c>
      <c r="T463" s="160"/>
      <c r="U463" s="152">
        <v>2074</v>
      </c>
      <c r="V463" s="160"/>
      <c r="W463" s="97">
        <v>2614</v>
      </c>
      <c r="X463" s="160"/>
      <c r="Y463" s="97">
        <v>3878</v>
      </c>
      <c r="Z463" s="160"/>
      <c r="AA463" s="97">
        <v>6492</v>
      </c>
      <c r="AB463" s="160"/>
    </row>
    <row r="464" spans="2:28" ht="15" hidden="1" customHeight="1" outlineLevel="1" x14ac:dyDescent="0.25">
      <c r="B464" s="150" t="s">
        <v>87</v>
      </c>
      <c r="C464" s="97">
        <v>7</v>
      </c>
      <c r="D464" s="160"/>
      <c r="E464" s="152">
        <v>0</v>
      </c>
      <c r="F464" s="160"/>
      <c r="G464" s="152">
        <v>0</v>
      </c>
      <c r="H464" s="160"/>
      <c r="I464" s="152">
        <v>0</v>
      </c>
      <c r="J464" s="160"/>
      <c r="K464" s="97">
        <v>1777</v>
      </c>
      <c r="L464" s="160"/>
      <c r="M464" s="97">
        <v>2089</v>
      </c>
      <c r="N464" s="160"/>
      <c r="O464" s="97">
        <v>3866</v>
      </c>
      <c r="P464" s="160"/>
      <c r="Q464" s="152">
        <v>436</v>
      </c>
      <c r="R464" s="160"/>
      <c r="S464" s="152">
        <v>1093</v>
      </c>
      <c r="T464" s="160"/>
      <c r="U464" s="152">
        <v>1529</v>
      </c>
      <c r="V464" s="160"/>
      <c r="W464" s="97">
        <v>2220</v>
      </c>
      <c r="X464" s="160"/>
      <c r="Y464" s="97">
        <v>3182</v>
      </c>
      <c r="Z464" s="160"/>
      <c r="AA464" s="97">
        <v>5402</v>
      </c>
      <c r="AB464" s="160"/>
    </row>
    <row r="465" spans="2:28" ht="15" hidden="1" customHeight="1" outlineLevel="1" x14ac:dyDescent="0.25">
      <c r="B465" s="150" t="s">
        <v>86</v>
      </c>
      <c r="C465" s="97">
        <v>8</v>
      </c>
      <c r="D465" s="160"/>
      <c r="E465" s="152">
        <v>12</v>
      </c>
      <c r="F465" s="160"/>
      <c r="G465" s="152">
        <v>0</v>
      </c>
      <c r="H465" s="160"/>
      <c r="I465" s="152">
        <v>12</v>
      </c>
      <c r="J465" s="160"/>
      <c r="K465" s="97">
        <v>440</v>
      </c>
      <c r="L465" s="160"/>
      <c r="M465" s="97">
        <v>380</v>
      </c>
      <c r="N465" s="160"/>
      <c r="O465" s="97">
        <v>820</v>
      </c>
      <c r="P465" s="160"/>
      <c r="Q465" s="152">
        <v>27</v>
      </c>
      <c r="R465" s="160"/>
      <c r="S465" s="152">
        <v>257</v>
      </c>
      <c r="T465" s="160"/>
      <c r="U465" s="152">
        <v>284</v>
      </c>
      <c r="V465" s="160"/>
      <c r="W465" s="97">
        <v>487</v>
      </c>
      <c r="X465" s="160"/>
      <c r="Y465" s="97">
        <v>637</v>
      </c>
      <c r="Z465" s="160"/>
      <c r="AA465" s="97">
        <v>1124</v>
      </c>
      <c r="AB465" s="160"/>
    </row>
    <row r="466" spans="2:28" ht="15" hidden="1" customHeight="1" outlineLevel="1" x14ac:dyDescent="0.25">
      <c r="B466" s="150" t="s">
        <v>85</v>
      </c>
      <c r="C466" s="97">
        <v>6</v>
      </c>
      <c r="D466" s="160"/>
      <c r="E466" s="152">
        <v>0</v>
      </c>
      <c r="F466" s="160"/>
      <c r="G466" s="152">
        <v>0</v>
      </c>
      <c r="H466" s="160"/>
      <c r="I466" s="152">
        <v>0</v>
      </c>
      <c r="J466" s="160"/>
      <c r="K466" s="97">
        <v>7</v>
      </c>
      <c r="L466" s="160"/>
      <c r="M466" s="97">
        <v>5</v>
      </c>
      <c r="N466" s="160"/>
      <c r="O466" s="97">
        <v>12</v>
      </c>
      <c r="P466" s="160"/>
      <c r="Q466" s="152">
        <v>2</v>
      </c>
      <c r="R466" s="160"/>
      <c r="S466" s="152">
        <v>4</v>
      </c>
      <c r="T466" s="160"/>
      <c r="U466" s="152">
        <v>6</v>
      </c>
      <c r="V466" s="160"/>
      <c r="W466" s="97">
        <v>15</v>
      </c>
      <c r="X466" s="160"/>
      <c r="Y466" s="97">
        <v>9</v>
      </c>
      <c r="Z466" s="160"/>
      <c r="AA466" s="97">
        <v>24</v>
      </c>
      <c r="AB466" s="160"/>
    </row>
    <row r="467" spans="2:28" ht="15" hidden="1" customHeight="1" outlineLevel="1" x14ac:dyDescent="0.25">
      <c r="B467" s="150" t="s">
        <v>84</v>
      </c>
      <c r="C467" s="97">
        <v>4</v>
      </c>
      <c r="D467" s="160"/>
      <c r="E467" s="152">
        <v>0</v>
      </c>
      <c r="F467" s="160"/>
      <c r="G467" s="152">
        <v>0</v>
      </c>
      <c r="H467" s="160"/>
      <c r="I467" s="152">
        <v>0</v>
      </c>
      <c r="J467" s="160"/>
      <c r="K467" s="97">
        <v>9</v>
      </c>
      <c r="L467" s="160"/>
      <c r="M467" s="97">
        <v>3</v>
      </c>
      <c r="N467" s="160"/>
      <c r="O467" s="97">
        <v>12</v>
      </c>
      <c r="P467" s="160"/>
      <c r="Q467" s="152">
        <v>0</v>
      </c>
      <c r="R467" s="160"/>
      <c r="S467" s="152">
        <v>0</v>
      </c>
      <c r="T467" s="160"/>
      <c r="U467" s="152">
        <v>0</v>
      </c>
      <c r="V467" s="160"/>
      <c r="W467" s="97">
        <v>13</v>
      </c>
      <c r="X467" s="160"/>
      <c r="Y467" s="97">
        <v>3</v>
      </c>
      <c r="Z467" s="160"/>
      <c r="AA467" s="97">
        <v>16</v>
      </c>
      <c r="AB467" s="160"/>
    </row>
    <row r="468" spans="2:28" ht="15" hidden="1" customHeight="1" outlineLevel="1" x14ac:dyDescent="0.25">
      <c r="B468" s="150" t="s">
        <v>83</v>
      </c>
      <c r="C468" s="97">
        <v>8</v>
      </c>
      <c r="D468" s="160"/>
      <c r="E468" s="152">
        <v>0</v>
      </c>
      <c r="F468" s="160"/>
      <c r="G468" s="152">
        <v>0</v>
      </c>
      <c r="H468" s="160"/>
      <c r="I468" s="152">
        <v>0</v>
      </c>
      <c r="J468" s="160"/>
      <c r="K468" s="97">
        <v>5</v>
      </c>
      <c r="L468" s="160"/>
      <c r="M468" s="97">
        <v>3</v>
      </c>
      <c r="N468" s="160"/>
      <c r="O468" s="97">
        <v>8</v>
      </c>
      <c r="P468" s="160"/>
      <c r="Q468" s="152">
        <v>26</v>
      </c>
      <c r="R468" s="160"/>
      <c r="S468" s="152">
        <v>0</v>
      </c>
      <c r="T468" s="160"/>
      <c r="U468" s="152">
        <v>26</v>
      </c>
      <c r="V468" s="160"/>
      <c r="W468" s="97">
        <v>39</v>
      </c>
      <c r="X468" s="160"/>
      <c r="Y468" s="97">
        <v>3</v>
      </c>
      <c r="Z468" s="160"/>
      <c r="AA468" s="97">
        <v>42</v>
      </c>
      <c r="AB468" s="160"/>
    </row>
    <row r="469" spans="2:28" ht="15" hidden="1" customHeight="1" outlineLevel="1" x14ac:dyDescent="0.25">
      <c r="B469" s="150" t="s">
        <v>82</v>
      </c>
      <c r="C469" s="97">
        <v>0</v>
      </c>
      <c r="D469" s="160"/>
      <c r="E469" s="152">
        <v>1</v>
      </c>
      <c r="F469" s="160"/>
      <c r="G469" s="152">
        <v>0</v>
      </c>
      <c r="H469" s="160"/>
      <c r="I469" s="152">
        <v>1</v>
      </c>
      <c r="J469" s="160"/>
      <c r="K469" s="97">
        <v>3</v>
      </c>
      <c r="L469" s="160"/>
      <c r="M469" s="97">
        <v>0</v>
      </c>
      <c r="N469" s="160"/>
      <c r="O469" s="97">
        <v>3</v>
      </c>
      <c r="P469" s="160"/>
      <c r="Q469" s="152">
        <v>0</v>
      </c>
      <c r="R469" s="160"/>
      <c r="S469" s="152">
        <v>69</v>
      </c>
      <c r="T469" s="160"/>
      <c r="U469" s="152">
        <v>69</v>
      </c>
      <c r="V469" s="160"/>
      <c r="W469" s="97">
        <v>4</v>
      </c>
      <c r="X469" s="160"/>
      <c r="Y469" s="97">
        <v>69</v>
      </c>
      <c r="Z469" s="160"/>
      <c r="AA469" s="97">
        <v>73</v>
      </c>
      <c r="AB469" s="160"/>
    </row>
    <row r="470" spans="2:28" ht="15" hidden="1" customHeight="1" outlineLevel="1" x14ac:dyDescent="0.25">
      <c r="B470" s="150" t="s">
        <v>81</v>
      </c>
      <c r="C470" s="97">
        <v>8</v>
      </c>
      <c r="D470" s="160"/>
      <c r="E470" s="152">
        <v>0</v>
      </c>
      <c r="F470" s="160"/>
      <c r="G470" s="152">
        <v>1</v>
      </c>
      <c r="H470" s="160"/>
      <c r="I470" s="152">
        <v>1</v>
      </c>
      <c r="J470" s="160"/>
      <c r="K470" s="97">
        <v>5</v>
      </c>
      <c r="L470" s="160"/>
      <c r="M470" s="97">
        <v>4</v>
      </c>
      <c r="N470" s="160"/>
      <c r="O470" s="97">
        <v>9</v>
      </c>
      <c r="P470" s="160"/>
      <c r="Q470" s="152">
        <v>2</v>
      </c>
      <c r="R470" s="160"/>
      <c r="S470" s="152">
        <v>543</v>
      </c>
      <c r="T470" s="160"/>
      <c r="U470" s="152">
        <v>545</v>
      </c>
      <c r="V470" s="160"/>
      <c r="W470" s="97">
        <v>15</v>
      </c>
      <c r="X470" s="160"/>
      <c r="Y470" s="97">
        <v>548</v>
      </c>
      <c r="Z470" s="160"/>
      <c r="AA470" s="97">
        <v>563</v>
      </c>
      <c r="AB470" s="160"/>
    </row>
    <row r="471" spans="2:28" ht="15" hidden="1" customHeight="1" outlineLevel="1" x14ac:dyDescent="0.25">
      <c r="B471" s="150" t="s">
        <v>80</v>
      </c>
      <c r="C471" s="97">
        <v>12</v>
      </c>
      <c r="D471" s="160"/>
      <c r="E471" s="152">
        <v>0</v>
      </c>
      <c r="F471" s="160"/>
      <c r="G471" s="152">
        <v>0</v>
      </c>
      <c r="H471" s="160"/>
      <c r="I471" s="152">
        <v>0</v>
      </c>
      <c r="J471" s="160"/>
      <c r="K471" s="97">
        <v>440</v>
      </c>
      <c r="L471" s="160"/>
      <c r="M471" s="97">
        <v>243</v>
      </c>
      <c r="N471" s="160"/>
      <c r="O471" s="97">
        <v>683</v>
      </c>
      <c r="P471" s="160"/>
      <c r="Q471" s="152">
        <v>17</v>
      </c>
      <c r="R471" s="160"/>
      <c r="S471" s="152">
        <v>752</v>
      </c>
      <c r="T471" s="160"/>
      <c r="U471" s="152">
        <v>769</v>
      </c>
      <c r="V471" s="160"/>
      <c r="W471" s="97">
        <v>469</v>
      </c>
      <c r="X471" s="160"/>
      <c r="Y471" s="97">
        <v>995</v>
      </c>
      <c r="Z471" s="160"/>
      <c r="AA471" s="97">
        <v>1464</v>
      </c>
      <c r="AB471" s="160"/>
    </row>
    <row r="472" spans="2:28" ht="15" hidden="1" customHeight="1" outlineLevel="1" x14ac:dyDescent="0.25">
      <c r="B472" s="150" t="s">
        <v>79</v>
      </c>
      <c r="C472" s="97">
        <v>27</v>
      </c>
      <c r="D472" s="160"/>
      <c r="E472" s="152">
        <v>0</v>
      </c>
      <c r="F472" s="160"/>
      <c r="G472" s="152">
        <v>0</v>
      </c>
      <c r="H472" s="160"/>
      <c r="I472" s="152">
        <v>0</v>
      </c>
      <c r="J472" s="160"/>
      <c r="K472" s="97">
        <v>2254</v>
      </c>
      <c r="L472" s="160"/>
      <c r="M472" s="97">
        <v>997</v>
      </c>
      <c r="N472" s="160"/>
      <c r="O472" s="97">
        <v>3251</v>
      </c>
      <c r="P472" s="160"/>
      <c r="Q472" s="152">
        <v>316</v>
      </c>
      <c r="R472" s="160"/>
      <c r="S472" s="152">
        <v>1037</v>
      </c>
      <c r="T472" s="160"/>
      <c r="U472" s="152">
        <v>1353</v>
      </c>
      <c r="V472" s="160"/>
      <c r="W472" s="97">
        <v>2597</v>
      </c>
      <c r="X472" s="160"/>
      <c r="Y472" s="97">
        <v>2034</v>
      </c>
      <c r="Z472" s="160"/>
      <c r="AA472" s="97">
        <v>4631</v>
      </c>
      <c r="AB472" s="160"/>
    </row>
    <row r="473" spans="2:28" ht="15" hidden="1" customHeight="1" outlineLevel="1" x14ac:dyDescent="0.25">
      <c r="B473" s="150" t="s">
        <v>78</v>
      </c>
      <c r="C473" s="97">
        <v>51</v>
      </c>
      <c r="D473" s="160"/>
      <c r="E473" s="152">
        <v>0</v>
      </c>
      <c r="F473" s="160"/>
      <c r="G473" s="152">
        <v>0</v>
      </c>
      <c r="H473" s="160"/>
      <c r="I473" s="152">
        <v>0</v>
      </c>
      <c r="J473" s="160"/>
      <c r="K473" s="97">
        <v>2945</v>
      </c>
      <c r="L473" s="160"/>
      <c r="M473" s="97">
        <v>1068</v>
      </c>
      <c r="N473" s="160"/>
      <c r="O473" s="97">
        <v>4013</v>
      </c>
      <c r="P473" s="160"/>
      <c r="Q473" s="152">
        <v>278</v>
      </c>
      <c r="R473" s="160"/>
      <c r="S473" s="152">
        <v>720</v>
      </c>
      <c r="T473" s="160"/>
      <c r="U473" s="152">
        <v>998</v>
      </c>
      <c r="V473" s="160"/>
      <c r="W473" s="97">
        <v>3274</v>
      </c>
      <c r="X473" s="160"/>
      <c r="Y473" s="97">
        <v>1788</v>
      </c>
      <c r="Z473" s="160"/>
      <c r="AA473" s="97">
        <v>5062</v>
      </c>
      <c r="AB473" s="160"/>
    </row>
    <row r="474" spans="2:28" ht="15" hidden="1" customHeight="1" outlineLevel="1" x14ac:dyDescent="0.25">
      <c r="B474" s="150" t="s">
        <v>77</v>
      </c>
      <c r="C474" s="97">
        <v>10</v>
      </c>
      <c r="D474" s="160"/>
      <c r="E474" s="152">
        <v>0</v>
      </c>
      <c r="F474" s="160"/>
      <c r="G474" s="152">
        <v>0</v>
      </c>
      <c r="H474" s="160"/>
      <c r="I474" s="152">
        <v>0</v>
      </c>
      <c r="J474" s="160"/>
      <c r="K474" s="97">
        <v>3609</v>
      </c>
      <c r="L474" s="160"/>
      <c r="M474" s="97">
        <v>1074</v>
      </c>
      <c r="N474" s="160"/>
      <c r="O474" s="97">
        <v>4683</v>
      </c>
      <c r="P474" s="160"/>
      <c r="Q474" s="152">
        <v>347</v>
      </c>
      <c r="R474" s="160"/>
      <c r="S474" s="152">
        <v>1044</v>
      </c>
      <c r="T474" s="160"/>
      <c r="U474" s="152">
        <v>1391</v>
      </c>
      <c r="V474" s="160"/>
      <c r="W474" s="97">
        <v>3966</v>
      </c>
      <c r="X474" s="160"/>
      <c r="Y474" s="97">
        <v>2118</v>
      </c>
      <c r="Z474" s="160"/>
      <c r="AA474" s="97">
        <v>6084</v>
      </c>
      <c r="AB474" s="160"/>
    </row>
    <row r="475" spans="2:28" hidden="1" collapsed="1" x14ac:dyDescent="0.25">
      <c r="B475" s="159">
        <v>1978</v>
      </c>
      <c r="C475" s="152">
        <v>151</v>
      </c>
      <c r="D475" s="152"/>
      <c r="E475" s="152">
        <v>13</v>
      </c>
      <c r="F475" s="152"/>
      <c r="G475" s="152">
        <v>3</v>
      </c>
      <c r="H475" s="152"/>
      <c r="I475" s="152">
        <v>16</v>
      </c>
      <c r="J475" s="152"/>
      <c r="K475" s="152">
        <v>13742</v>
      </c>
      <c r="L475" s="152"/>
      <c r="M475" s="152">
        <v>8024</v>
      </c>
      <c r="N475" s="152"/>
      <c r="O475" s="152">
        <v>21766</v>
      </c>
      <c r="P475" s="152"/>
      <c r="Q475" s="152">
        <v>1807</v>
      </c>
      <c r="R475" s="152"/>
      <c r="S475" s="152">
        <v>7237</v>
      </c>
      <c r="T475" s="152"/>
      <c r="U475" s="152">
        <v>9044</v>
      </c>
      <c r="V475" s="152"/>
      <c r="W475" s="152">
        <v>15713</v>
      </c>
      <c r="X475" s="152"/>
      <c r="Y475" s="152">
        <v>15264</v>
      </c>
      <c r="Z475" s="152"/>
      <c r="AA475" s="152">
        <v>30977</v>
      </c>
      <c r="AB475" s="152"/>
    </row>
    <row r="476" spans="2:28" ht="15" customHeight="1" x14ac:dyDescent="0.25">
      <c r="B476" s="361" t="s">
        <v>126</v>
      </c>
      <c r="C476" s="361"/>
      <c r="D476" s="361"/>
      <c r="E476" s="361"/>
      <c r="F476" s="361"/>
      <c r="G476" s="361"/>
      <c r="H476" s="361"/>
      <c r="I476" s="361"/>
      <c r="J476" s="361"/>
      <c r="K476" s="361"/>
      <c r="L476" s="361"/>
      <c r="M476" s="361"/>
      <c r="N476" s="361"/>
      <c r="O476" s="361"/>
      <c r="P476" s="361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7" t="s">
        <v>161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</row>
    <row r="6" spans="2:15" ht="15" customHeight="1" x14ac:dyDescent="0.25">
      <c r="B6" s="368"/>
      <c r="C6" s="161" t="s">
        <v>152</v>
      </c>
      <c r="D6" s="369" t="s">
        <v>157</v>
      </c>
      <c r="E6" s="369"/>
      <c r="F6" s="369"/>
      <c r="G6" s="368" t="s">
        <v>154</v>
      </c>
      <c r="H6" s="368"/>
      <c r="I6" s="368"/>
      <c r="J6" s="369" t="s">
        <v>155</v>
      </c>
      <c r="K6" s="369"/>
      <c r="L6" s="369"/>
      <c r="M6" s="368" t="s">
        <v>89</v>
      </c>
      <c r="N6" s="368"/>
      <c r="O6" s="368"/>
    </row>
    <row r="7" spans="2:15" ht="25.5" x14ac:dyDescent="0.25">
      <c r="B7" s="368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1.0965909090909092</v>
      </c>
      <c r="D8" s="165">
        <v>-0.3529411764705882</v>
      </c>
      <c r="E8" s="165" t="s">
        <v>135</v>
      </c>
      <c r="F8" s="165">
        <v>-0.11764705882352944</v>
      </c>
      <c r="G8" s="164">
        <v>0.2971781305114638</v>
      </c>
      <c r="H8" s="164">
        <v>4.0647482014388503E-2</v>
      </c>
      <c r="I8" s="164">
        <v>0.11497189575881461</v>
      </c>
      <c r="J8" s="165">
        <v>5.6304227432158127E-2</v>
      </c>
      <c r="K8" s="165">
        <v>-1.7207301476572456E-2</v>
      </c>
      <c r="L8" s="165">
        <v>1.1199885861035819E-2</v>
      </c>
      <c r="M8" s="164">
        <v>0.12292408066429417</v>
      </c>
      <c r="N8" s="164">
        <v>-2.7238379755732955E-3</v>
      </c>
      <c r="O8" s="164">
        <v>4.4027586206896618E-2</v>
      </c>
    </row>
    <row r="9" spans="2:15" x14ac:dyDescent="0.25">
      <c r="B9" s="53" t="s">
        <v>87</v>
      </c>
      <c r="C9" s="164">
        <v>1.1965811965811968</v>
      </c>
      <c r="D9" s="165">
        <v>-1</v>
      </c>
      <c r="E9" s="165" t="s">
        <v>135</v>
      </c>
      <c r="F9" s="165">
        <v>-1</v>
      </c>
      <c r="G9" s="164">
        <v>0.67416666666666658</v>
      </c>
      <c r="H9" s="164">
        <v>0.27534722222222219</v>
      </c>
      <c r="I9" s="164">
        <v>0.39264705882352935</v>
      </c>
      <c r="J9" s="165">
        <v>-0.11068991660348748</v>
      </c>
      <c r="K9" s="165">
        <v>0.11501408033199945</v>
      </c>
      <c r="L9" s="165">
        <v>3.4477589566781486E-3</v>
      </c>
      <c r="M9" s="164">
        <v>2.6900732508209124E-2</v>
      </c>
      <c r="N9" s="164">
        <v>0.16297912122156433</v>
      </c>
      <c r="O9" s="164">
        <v>0.1015673981191223</v>
      </c>
    </row>
    <row r="10" spans="2:15" x14ac:dyDescent="0.25">
      <c r="B10" s="53" t="s">
        <v>86</v>
      </c>
      <c r="C10" s="164">
        <v>0.92307692307692313</v>
      </c>
      <c r="D10" s="165">
        <v>-1</v>
      </c>
      <c r="E10" s="165" t="s">
        <v>135</v>
      </c>
      <c r="F10" s="165">
        <v>-1</v>
      </c>
      <c r="G10" s="164">
        <v>8.2368082368082352E-2</v>
      </c>
      <c r="H10" s="164">
        <v>-0.11815068493150682</v>
      </c>
      <c r="I10" s="164">
        <v>-5.6544088572558326E-2</v>
      </c>
      <c r="J10" s="165">
        <v>-0.14625279642058164</v>
      </c>
      <c r="K10" s="165">
        <v>-0.21245901639344267</v>
      </c>
      <c r="L10" s="165">
        <v>-0.18341307814992025</v>
      </c>
      <c r="M10" s="164">
        <v>-8.7750958718700645E-2</v>
      </c>
      <c r="N10" s="164">
        <v>-0.18634423897581798</v>
      </c>
      <c r="O10" s="164">
        <v>-0.14572490706319707</v>
      </c>
    </row>
    <row r="11" spans="2:15" x14ac:dyDescent="0.25">
      <c r="B11" s="53" t="s">
        <v>85</v>
      </c>
      <c r="C11" s="164">
        <v>-0.22857142857142854</v>
      </c>
      <c r="D11" s="165">
        <v>-0.33333333333333337</v>
      </c>
      <c r="E11" s="165" t="s">
        <v>135</v>
      </c>
      <c r="F11" s="165">
        <v>-0.33333333333333337</v>
      </c>
      <c r="G11" s="164">
        <v>1.6666666666666665</v>
      </c>
      <c r="H11" s="164">
        <v>-0.67289719626168232</v>
      </c>
      <c r="I11" s="164">
        <v>-0.38524590163934425</v>
      </c>
      <c r="J11" s="165">
        <v>0.16788321167883202</v>
      </c>
      <c r="K11" s="165">
        <v>-0.45263157894736838</v>
      </c>
      <c r="L11" s="165">
        <v>-0.25118483412322279</v>
      </c>
      <c r="M11" s="164">
        <v>0.20526315789473681</v>
      </c>
      <c r="N11" s="164">
        <v>-0.51275510204081631</v>
      </c>
      <c r="O11" s="164">
        <v>-0.27835051546391754</v>
      </c>
    </row>
    <row r="12" spans="2:15" x14ac:dyDescent="0.25">
      <c r="B12" s="53" t="s">
        <v>84</v>
      </c>
      <c r="C12" s="164">
        <v>-0.80555555555555558</v>
      </c>
      <c r="D12" s="165" t="s">
        <v>135</v>
      </c>
      <c r="E12" s="165" t="s">
        <v>135</v>
      </c>
      <c r="F12" s="165" t="s">
        <v>135</v>
      </c>
      <c r="G12" s="164">
        <v>-0.29166666666666663</v>
      </c>
      <c r="H12" s="164">
        <v>0.8</v>
      </c>
      <c r="I12" s="164">
        <v>2.9411764705882248E-2</v>
      </c>
      <c r="J12" s="165">
        <v>0.84000000000000008</v>
      </c>
      <c r="K12" s="165">
        <v>-3.6809815950920255E-2</v>
      </c>
      <c r="L12" s="165">
        <v>7.9787234042553168E-2</v>
      </c>
      <c r="M12" s="164">
        <v>-0.17647058823529416</v>
      </c>
      <c r="N12" s="164">
        <v>1.1560693641618602E-2</v>
      </c>
      <c r="O12" s="164">
        <v>-5.0387596899224785E-2</v>
      </c>
    </row>
    <row r="13" spans="2:15" x14ac:dyDescent="0.25">
      <c r="B13" s="53" t="s">
        <v>83</v>
      </c>
      <c r="C13" s="164">
        <v>-0.22222222222222221</v>
      </c>
      <c r="D13" s="165">
        <v>-0.5</v>
      </c>
      <c r="E13" s="165" t="s">
        <v>135</v>
      </c>
      <c r="F13" s="165">
        <v>-0.5</v>
      </c>
      <c r="G13" s="164">
        <v>0.60000000000000009</v>
      </c>
      <c r="H13" s="164">
        <v>0.75</v>
      </c>
      <c r="I13" s="164">
        <v>0.65217391304347827</v>
      </c>
      <c r="J13" s="165">
        <v>0</v>
      </c>
      <c r="K13" s="165">
        <v>1.0961538461538463</v>
      </c>
      <c r="L13" s="165">
        <v>0.67058823529411771</v>
      </c>
      <c r="M13" s="164">
        <v>1.2658227848101333E-2</v>
      </c>
      <c r="N13" s="164">
        <v>1.0499999999999998</v>
      </c>
      <c r="O13" s="164">
        <v>0.46043165467625902</v>
      </c>
    </row>
    <row r="14" spans="2:15" x14ac:dyDescent="0.25">
      <c r="B14" s="53" t="s">
        <v>82</v>
      </c>
      <c r="C14" s="164">
        <v>-0.3125</v>
      </c>
      <c r="D14" s="165" t="s">
        <v>135</v>
      </c>
      <c r="E14" s="165" t="s">
        <v>135</v>
      </c>
      <c r="F14" s="165" t="s">
        <v>135</v>
      </c>
      <c r="G14" s="164">
        <v>0.46666666666666656</v>
      </c>
      <c r="H14" s="164">
        <v>1</v>
      </c>
      <c r="I14" s="164">
        <v>0.72413793103448265</v>
      </c>
      <c r="J14" s="165">
        <v>2.2045454545454546</v>
      </c>
      <c r="K14" s="165">
        <v>0.35971223021582732</v>
      </c>
      <c r="L14" s="165">
        <v>0.80327868852459017</v>
      </c>
      <c r="M14" s="164">
        <v>1.0329670329670328</v>
      </c>
      <c r="N14" s="164">
        <v>0.41830065359477131</v>
      </c>
      <c r="O14" s="164">
        <v>0.64754098360655732</v>
      </c>
    </row>
    <row r="15" spans="2:15" x14ac:dyDescent="0.25">
      <c r="B15" s="53" t="s">
        <v>81</v>
      </c>
      <c r="C15" s="164">
        <v>-0.6333333333333333</v>
      </c>
      <c r="D15" s="165" t="s">
        <v>135</v>
      </c>
      <c r="E15" s="165" t="s">
        <v>135</v>
      </c>
      <c r="F15" s="165" t="s">
        <v>135</v>
      </c>
      <c r="G15" s="164">
        <v>5.7142857142857162E-2</v>
      </c>
      <c r="H15" s="164">
        <v>-0.19780219780219777</v>
      </c>
      <c r="I15" s="164">
        <v>-0.12698412698412698</v>
      </c>
      <c r="J15" s="165">
        <v>0.84067796610169498</v>
      </c>
      <c r="K15" s="165">
        <v>4.3604651162790775E-2</v>
      </c>
      <c r="L15" s="165">
        <v>0.41158059467918617</v>
      </c>
      <c r="M15" s="164">
        <v>0.64166666666666661</v>
      </c>
      <c r="N15" s="164">
        <v>-6.8965517241379448E-3</v>
      </c>
      <c r="O15" s="164">
        <v>0.28679245283018862</v>
      </c>
    </row>
    <row r="16" spans="2:15" x14ac:dyDescent="0.25">
      <c r="B16" s="53" t="s">
        <v>80</v>
      </c>
      <c r="C16" s="164">
        <v>0.4285714285714286</v>
      </c>
      <c r="D16" s="165">
        <v>-0.66666666666666674</v>
      </c>
      <c r="E16" s="165" t="s">
        <v>135</v>
      </c>
      <c r="F16" s="165">
        <v>-0.66666666666666674</v>
      </c>
      <c r="G16" s="164">
        <v>0.42776203966005655</v>
      </c>
      <c r="H16" s="164">
        <v>-3.7475345167652829E-2</v>
      </c>
      <c r="I16" s="164">
        <v>8.2662765179224662E-2</v>
      </c>
      <c r="J16" s="165">
        <v>0.2021227503461005</v>
      </c>
      <c r="K16" s="165">
        <v>0.2184235517568851</v>
      </c>
      <c r="L16" s="165">
        <v>0.21015679850222324</v>
      </c>
      <c r="M16" s="164">
        <v>0.23639191290824257</v>
      </c>
      <c r="N16" s="164">
        <v>0.13525641025641022</v>
      </c>
      <c r="O16" s="164">
        <v>0.18095572733661269</v>
      </c>
    </row>
    <row r="17" spans="2:15" x14ac:dyDescent="0.25">
      <c r="B17" s="53" t="s">
        <v>79</v>
      </c>
      <c r="C17" s="164">
        <v>1.1857142857142855</v>
      </c>
      <c r="D17" s="165">
        <v>1</v>
      </c>
      <c r="E17" s="165" t="s">
        <v>135</v>
      </c>
      <c r="F17" s="165">
        <v>1</v>
      </c>
      <c r="G17" s="164">
        <v>3.2362459546926292E-3</v>
      </c>
      <c r="H17" s="164">
        <v>-0.10524546065904505</v>
      </c>
      <c r="I17" s="164">
        <v>-7.3396674584323085E-2</v>
      </c>
      <c r="J17" s="165">
        <v>0.13829093281148075</v>
      </c>
      <c r="K17" s="165">
        <v>8.4113475177304942E-2</v>
      </c>
      <c r="L17" s="165">
        <v>0.10931573357608859</v>
      </c>
      <c r="M17" s="164">
        <v>0.12629316135966673</v>
      </c>
      <c r="N17" s="164">
        <v>2.7932960893854775E-2</v>
      </c>
      <c r="O17" s="164">
        <v>6.9845995305433117E-2</v>
      </c>
    </row>
    <row r="18" spans="2:15" x14ac:dyDescent="0.25">
      <c r="B18" s="53" t="s">
        <v>78</v>
      </c>
      <c r="C18" s="164">
        <v>-0.37991266375545851</v>
      </c>
      <c r="D18" s="165">
        <v>-0.75</v>
      </c>
      <c r="E18" s="165">
        <v>-1</v>
      </c>
      <c r="F18" s="165">
        <v>-0.92307692307692313</v>
      </c>
      <c r="G18" s="164">
        <v>6.2181447502548393E-2</v>
      </c>
      <c r="H18" s="164">
        <v>-0.25484949832775916</v>
      </c>
      <c r="I18" s="164">
        <v>-0.176529841349786</v>
      </c>
      <c r="J18" s="165">
        <v>4.0963460593150813E-3</v>
      </c>
      <c r="K18" s="165">
        <v>0.26546582016831533</v>
      </c>
      <c r="L18" s="165">
        <v>0.1415812364088227</v>
      </c>
      <c r="M18" s="164">
        <v>-5.4667213338799314E-4</v>
      </c>
      <c r="N18" s="164">
        <v>0.10509619320507579</v>
      </c>
      <c r="O18" s="164">
        <v>5.9863069810989433E-2</v>
      </c>
    </row>
    <row r="19" spans="2:15" x14ac:dyDescent="0.25">
      <c r="B19" s="53" t="s">
        <v>77</v>
      </c>
      <c r="C19" s="164">
        <v>0.65591397849462374</v>
      </c>
      <c r="D19" s="165">
        <v>3.333333333333333</v>
      </c>
      <c r="E19" s="165">
        <v>-1</v>
      </c>
      <c r="F19" s="165">
        <v>0.44444444444444442</v>
      </c>
      <c r="G19" s="164">
        <v>0.26904055390702264</v>
      </c>
      <c r="H19" s="164">
        <v>6.0122282608695565E-2</v>
      </c>
      <c r="I19" s="164">
        <v>0.11352718078381785</v>
      </c>
      <c r="J19" s="165">
        <v>4.3313069908814672E-2</v>
      </c>
      <c r="K19" s="165">
        <v>-8.6956521739130488E-2</v>
      </c>
      <c r="L19" s="165">
        <v>-3.5451404536578024E-2</v>
      </c>
      <c r="M19" s="164">
        <v>8.9624862658923332E-2</v>
      </c>
      <c r="N19" s="164">
        <v>-4.8090909090909073E-2</v>
      </c>
      <c r="O19" s="164">
        <v>2.4178228081284114E-3</v>
      </c>
    </row>
    <row r="20" spans="2:15" ht="30" customHeight="1" x14ac:dyDescent="0.25">
      <c r="B20" s="166">
        <v>2013</v>
      </c>
      <c r="C20" s="167">
        <v>0.42283950617283961</v>
      </c>
      <c r="D20" s="167">
        <v>-0.14893617021276595</v>
      </c>
      <c r="E20" s="167">
        <v>-0.73333333333333339</v>
      </c>
      <c r="F20" s="167">
        <v>-0.29032258064516125</v>
      </c>
      <c r="G20" s="167">
        <v>0.25515008828722774</v>
      </c>
      <c r="H20" s="167">
        <v>-1.7023457071282166E-2</v>
      </c>
      <c r="I20" s="167">
        <v>5.8908045977011492E-2</v>
      </c>
      <c r="J20" s="167">
        <v>2.738348049625583E-2</v>
      </c>
      <c r="K20" s="167">
        <v>3.9968809179013132E-2</v>
      </c>
      <c r="L20" s="167">
        <v>3.4385730045988216E-2</v>
      </c>
      <c r="M20" s="167">
        <v>7.1508841134784396E-2</v>
      </c>
      <c r="N20" s="167">
        <v>2.3757684426229497E-2</v>
      </c>
      <c r="O20" s="167">
        <v>4.3387670057605021E-2</v>
      </c>
    </row>
    <row r="21" spans="2:15" hidden="1" outlineLevel="1" x14ac:dyDescent="0.25">
      <c r="B21" s="53" t="s">
        <v>88</v>
      </c>
      <c r="C21" s="164">
        <v>1.5882352941176472</v>
      </c>
      <c r="D21" s="165">
        <v>16</v>
      </c>
      <c r="E21" s="165" t="s">
        <v>135</v>
      </c>
      <c r="F21" s="165">
        <v>16</v>
      </c>
      <c r="G21" s="164">
        <v>0.4336283185840708</v>
      </c>
      <c r="H21" s="164">
        <v>-0.11549475023862554</v>
      </c>
      <c r="I21" s="164">
        <v>-5.0838840874427582E-3</v>
      </c>
      <c r="J21" s="165">
        <v>6.2990580847723798E-2</v>
      </c>
      <c r="K21" s="165">
        <v>-0.12162990196078427</v>
      </c>
      <c r="L21" s="165">
        <v>-5.84363245566899E-2</v>
      </c>
      <c r="M21" s="164">
        <v>0.13230355943586303</v>
      </c>
      <c r="N21" s="164">
        <v>-0.12013915732508695</v>
      </c>
      <c r="O21" s="164">
        <v>-4.0548409295431687E-2</v>
      </c>
    </row>
    <row r="22" spans="2:15" hidden="1" outlineLevel="1" x14ac:dyDescent="0.25">
      <c r="B22" s="53" t="s">
        <v>87</v>
      </c>
      <c r="C22" s="164">
        <v>0.91803278688524581</v>
      </c>
      <c r="D22" s="165">
        <v>5</v>
      </c>
      <c r="E22" s="165" t="s">
        <v>135</v>
      </c>
      <c r="F22" s="165">
        <v>5</v>
      </c>
      <c r="G22" s="164">
        <v>-6.4692127825409229E-2</v>
      </c>
      <c r="H22" s="164">
        <v>-0.25097529258777629</v>
      </c>
      <c r="I22" s="164">
        <v>-0.20436817472698909</v>
      </c>
      <c r="J22" s="165">
        <v>0.24787133396404926</v>
      </c>
      <c r="K22" s="165">
        <v>-5.8733258928571397E-2</v>
      </c>
      <c r="L22" s="165">
        <v>7.1388420460933188E-2</v>
      </c>
      <c r="M22" s="164">
        <v>0.19426847662141777</v>
      </c>
      <c r="N22" s="164">
        <v>-0.12585126668482705</v>
      </c>
      <c r="O22" s="164">
        <v>-5.5546108938389072E-3</v>
      </c>
    </row>
    <row r="23" spans="2:15" hidden="1" outlineLevel="1" x14ac:dyDescent="0.25">
      <c r="B23" s="53" t="s">
        <v>86</v>
      </c>
      <c r="C23" s="164">
        <v>0.41818181818181821</v>
      </c>
      <c r="D23" s="165" t="s">
        <v>135</v>
      </c>
      <c r="E23" s="165" t="s">
        <v>135</v>
      </c>
      <c r="F23" s="165" t="s">
        <v>135</v>
      </c>
      <c r="G23" s="164">
        <v>6.5843621399176877E-2</v>
      </c>
      <c r="H23" s="164">
        <v>-0.14744525547445253</v>
      </c>
      <c r="I23" s="164">
        <v>-9.1594827586206851E-2</v>
      </c>
      <c r="J23" s="165">
        <v>-2.2950819672131195E-2</v>
      </c>
      <c r="K23" s="165">
        <v>-0.17448574521833271</v>
      </c>
      <c r="L23" s="165">
        <v>-0.11421430123886112</v>
      </c>
      <c r="M23" s="164">
        <v>-2.4752475247524774E-3</v>
      </c>
      <c r="N23" s="164">
        <v>-0.16717125180992498</v>
      </c>
      <c r="O23" s="164">
        <v>-0.10638651274811062</v>
      </c>
    </row>
    <row r="24" spans="2:15" hidden="1" outlineLevel="1" x14ac:dyDescent="0.25">
      <c r="B24" s="53" t="s">
        <v>85</v>
      </c>
      <c r="C24" s="164">
        <v>1.3333333333333335</v>
      </c>
      <c r="D24" s="165">
        <v>2</v>
      </c>
      <c r="E24" s="165" t="s">
        <v>135</v>
      </c>
      <c r="F24" s="165">
        <v>2</v>
      </c>
      <c r="G24" s="164">
        <v>-0.54545454545454541</v>
      </c>
      <c r="H24" s="164">
        <v>0.46575342465753433</v>
      </c>
      <c r="I24" s="164">
        <v>0.15094339622641506</v>
      </c>
      <c r="J24" s="165">
        <v>-0.32843137254901966</v>
      </c>
      <c r="K24" s="165">
        <v>1.1428571428571428</v>
      </c>
      <c r="L24" s="165">
        <v>0.25222551928783377</v>
      </c>
      <c r="M24" s="164">
        <v>-0.24901185770750989</v>
      </c>
      <c r="N24" s="164">
        <v>0.90291262135922334</v>
      </c>
      <c r="O24" s="164">
        <v>0.26797385620915026</v>
      </c>
    </row>
    <row r="25" spans="2:15" hidden="1" outlineLevel="1" x14ac:dyDescent="0.25">
      <c r="B25" s="53" t="s">
        <v>84</v>
      </c>
      <c r="C25" s="164">
        <v>1.25</v>
      </c>
      <c r="D25" s="165" t="s">
        <v>135</v>
      </c>
      <c r="E25" s="165" t="s">
        <v>135</v>
      </c>
      <c r="F25" s="165" t="s">
        <v>135</v>
      </c>
      <c r="G25" s="164">
        <v>11</v>
      </c>
      <c r="H25" s="164">
        <v>-0.47368421052631582</v>
      </c>
      <c r="I25" s="164">
        <v>0.61904761904761907</v>
      </c>
      <c r="J25" s="165">
        <v>0.38888888888888884</v>
      </c>
      <c r="K25" s="165">
        <v>8.5882352941176467</v>
      </c>
      <c r="L25" s="165">
        <v>4.371428571428571</v>
      </c>
      <c r="M25" s="164">
        <v>1.3611111111111112</v>
      </c>
      <c r="N25" s="164">
        <v>3.8055555555555554</v>
      </c>
      <c r="O25" s="164">
        <v>2.5833333333333335</v>
      </c>
    </row>
    <row r="26" spans="2:15" hidden="1" outlineLevel="1" x14ac:dyDescent="0.25">
      <c r="B26" s="53" t="s">
        <v>83</v>
      </c>
      <c r="C26" s="164">
        <v>-0.15625</v>
      </c>
      <c r="D26" s="165">
        <v>1</v>
      </c>
      <c r="E26" s="165">
        <v>-1</v>
      </c>
      <c r="F26" s="165">
        <v>0</v>
      </c>
      <c r="G26" s="164">
        <v>-0.625</v>
      </c>
      <c r="H26" s="164">
        <v>-0.55555555555555558</v>
      </c>
      <c r="I26" s="164">
        <v>-0.60344827586206895</v>
      </c>
      <c r="J26" s="165">
        <v>0.64999999999999991</v>
      </c>
      <c r="K26" s="165">
        <v>-0.1333333333333333</v>
      </c>
      <c r="L26" s="165">
        <v>6.25E-2</v>
      </c>
      <c r="M26" s="164">
        <v>-0.15957446808510634</v>
      </c>
      <c r="N26" s="164">
        <v>-0.25</v>
      </c>
      <c r="O26" s="164">
        <v>-0.20114942528735635</v>
      </c>
    </row>
    <row r="27" spans="2:15" hidden="1" outlineLevel="1" x14ac:dyDescent="0.25">
      <c r="B27" s="53" t="s">
        <v>82</v>
      </c>
      <c r="C27" s="164">
        <v>0.18518518518518512</v>
      </c>
      <c r="D27" s="165">
        <v>-1</v>
      </c>
      <c r="E27" s="165" t="s">
        <v>135</v>
      </c>
      <c r="F27" s="165">
        <v>-1</v>
      </c>
      <c r="G27" s="164">
        <v>-0.77272727272727271</v>
      </c>
      <c r="H27" s="164">
        <v>0</v>
      </c>
      <c r="I27" s="164">
        <v>-0.63749999999999996</v>
      </c>
      <c r="J27" s="165">
        <v>-0.12</v>
      </c>
      <c r="K27" s="165">
        <v>0.78205128205128216</v>
      </c>
      <c r="L27" s="165">
        <v>0.4296875</v>
      </c>
      <c r="M27" s="164">
        <v>-0.36805555555555558</v>
      </c>
      <c r="N27" s="164">
        <v>0.66304347826086962</v>
      </c>
      <c r="O27" s="164">
        <v>3.3898305084745672E-2</v>
      </c>
    </row>
    <row r="28" spans="2:15" hidden="1" outlineLevel="1" x14ac:dyDescent="0.25">
      <c r="B28" s="53" t="s">
        <v>81</v>
      </c>
      <c r="C28" s="164">
        <v>7.1428571428571397E-2</v>
      </c>
      <c r="D28" s="165">
        <v>-1</v>
      </c>
      <c r="E28" s="165" t="s">
        <v>135</v>
      </c>
      <c r="F28" s="165">
        <v>-1</v>
      </c>
      <c r="G28" s="164">
        <v>4.833333333333333</v>
      </c>
      <c r="H28" s="164">
        <v>-0.34532374100719421</v>
      </c>
      <c r="I28" s="164">
        <v>-0.13103448275862073</v>
      </c>
      <c r="J28" s="165">
        <v>0.3288288288288288</v>
      </c>
      <c r="K28" s="165">
        <v>-0.56729559748427671</v>
      </c>
      <c r="L28" s="165">
        <v>-0.37168141592920356</v>
      </c>
      <c r="M28" s="164">
        <v>0.40077821011673143</v>
      </c>
      <c r="N28" s="164">
        <v>-0.53426124197002145</v>
      </c>
      <c r="O28" s="164">
        <v>-0.33249370277078083</v>
      </c>
    </row>
    <row r="29" spans="2:15" hidden="1" outlineLevel="1" x14ac:dyDescent="0.25">
      <c r="B29" s="53" t="s">
        <v>80</v>
      </c>
      <c r="C29" s="164">
        <v>0.53125</v>
      </c>
      <c r="D29" s="165" t="s">
        <v>135</v>
      </c>
      <c r="E29" s="165">
        <v>-1</v>
      </c>
      <c r="F29" s="165">
        <v>-0.92682926829268297</v>
      </c>
      <c r="G29" s="164">
        <v>0.20890410958904115</v>
      </c>
      <c r="H29" s="164">
        <v>-0.32847682119205301</v>
      </c>
      <c r="I29" s="164">
        <v>-0.24139844617092121</v>
      </c>
      <c r="J29" s="165">
        <v>3.8830297219558885E-2</v>
      </c>
      <c r="K29" s="165">
        <v>-0.59461020211742066</v>
      </c>
      <c r="L29" s="165">
        <v>-0.41313006455157264</v>
      </c>
      <c r="M29" s="164">
        <v>6.7219917012448116E-2</v>
      </c>
      <c r="N29" s="164">
        <v>-0.53750370589979246</v>
      </c>
      <c r="O29" s="164">
        <v>-0.37833114897335085</v>
      </c>
    </row>
    <row r="30" spans="2:15" hidden="1" outlineLevel="1" x14ac:dyDescent="0.25">
      <c r="B30" s="53" t="s">
        <v>79</v>
      </c>
      <c r="C30" s="164">
        <v>-0.453125</v>
      </c>
      <c r="D30" s="165">
        <v>-0.5</v>
      </c>
      <c r="E30" s="165" t="s">
        <v>135</v>
      </c>
      <c r="F30" s="165">
        <v>-0.5</v>
      </c>
      <c r="G30" s="164">
        <v>0.56653992395437269</v>
      </c>
      <c r="H30" s="164">
        <v>-0.30039990590449306</v>
      </c>
      <c r="I30" s="164">
        <v>-0.16468253968253965</v>
      </c>
      <c r="J30" s="165">
        <v>-0.11117553268589653</v>
      </c>
      <c r="K30" s="165">
        <v>-0.41965755679947314</v>
      </c>
      <c r="L30" s="165">
        <v>-0.30792250748149319</v>
      </c>
      <c r="M30" s="164">
        <v>-4.8939432660362936E-2</v>
      </c>
      <c r="N30" s="164">
        <v>-0.38874321604975914</v>
      </c>
      <c r="O30" s="164">
        <v>-0.27896800825593393</v>
      </c>
    </row>
    <row r="31" spans="2:15" hidden="1" outlineLevel="1" x14ac:dyDescent="0.25">
      <c r="B31" s="53" t="s">
        <v>78</v>
      </c>
      <c r="C31" s="164">
        <v>2.013157894736842</v>
      </c>
      <c r="D31" s="165">
        <v>1</v>
      </c>
      <c r="E31" s="165">
        <v>0.8</v>
      </c>
      <c r="F31" s="165">
        <v>0.85714285714285721</v>
      </c>
      <c r="G31" s="164">
        <v>0.14871194379391106</v>
      </c>
      <c r="H31" s="164">
        <v>-4.3811960345378931E-2</v>
      </c>
      <c r="I31" s="164">
        <v>-2.5119316754583787E-3</v>
      </c>
      <c r="J31" s="165">
        <v>-0.10500073324534387</v>
      </c>
      <c r="K31" s="165">
        <v>-0.44651466862793165</v>
      </c>
      <c r="L31" s="165">
        <v>-0.3243073047858942</v>
      </c>
      <c r="M31" s="164">
        <v>-5.5992775125790262E-2</v>
      </c>
      <c r="N31" s="164">
        <v>-0.36417463725681565</v>
      </c>
      <c r="O31" s="164">
        <v>-0.26085640138408306</v>
      </c>
    </row>
    <row r="32" spans="2:15" hidden="1" outlineLevel="1" x14ac:dyDescent="0.25">
      <c r="B32" s="53" t="s">
        <v>77</v>
      </c>
      <c r="C32" s="164">
        <v>0.16250000000000009</v>
      </c>
      <c r="D32" s="165">
        <v>-0.4</v>
      </c>
      <c r="E32" s="165" t="s">
        <v>135</v>
      </c>
      <c r="F32" s="165">
        <v>0.8</v>
      </c>
      <c r="G32" s="164">
        <v>3.1632653061224536E-2</v>
      </c>
      <c r="H32" s="164">
        <v>-0.34035402195832398</v>
      </c>
      <c r="I32" s="164">
        <v>-0.27337865147896379</v>
      </c>
      <c r="J32" s="165">
        <v>-5.747538048343781E-2</v>
      </c>
      <c r="K32" s="165">
        <v>-0.37129022180568572</v>
      </c>
      <c r="L32" s="165">
        <v>-0.27598020555767033</v>
      </c>
      <c r="M32" s="164">
        <v>-4.1954887218045078E-2</v>
      </c>
      <c r="N32" s="164">
        <v>-0.36294666126136566</v>
      </c>
      <c r="O32" s="164">
        <v>-0.27369653384621817</v>
      </c>
    </row>
    <row r="33" spans="2:15" collapsed="1" x14ac:dyDescent="0.25">
      <c r="B33" s="168">
        <v>2012</v>
      </c>
      <c r="C33" s="169">
        <v>0.57281553398058249</v>
      </c>
      <c r="D33" s="169">
        <v>0.95833333333333326</v>
      </c>
      <c r="E33" s="169">
        <v>-0.6875</v>
      </c>
      <c r="F33" s="169">
        <v>-0.13888888888888884</v>
      </c>
      <c r="G33" s="169">
        <v>0.15873827791986361</v>
      </c>
      <c r="H33" s="169">
        <v>-0.22478704153241824</v>
      </c>
      <c r="I33" s="169">
        <v>-0.14592244583128811</v>
      </c>
      <c r="J33" s="169">
        <v>-4.3400845760070972E-3</v>
      </c>
      <c r="K33" s="169">
        <v>-0.31960466279616184</v>
      </c>
      <c r="L33" s="169">
        <v>-0.2084130581966972</v>
      </c>
      <c r="M33" s="169">
        <v>2.7137169913547421E-2</v>
      </c>
      <c r="N33" s="169">
        <v>-0.29557705753659469</v>
      </c>
      <c r="O33" s="169">
        <v>-0.19110009532888461</v>
      </c>
    </row>
    <row r="34" spans="2:15" hidden="1" outlineLevel="1" x14ac:dyDescent="0.25">
      <c r="B34" s="53" t="s">
        <v>88</v>
      </c>
      <c r="C34" s="164">
        <v>-8.108108108108103E-2</v>
      </c>
      <c r="D34" s="165">
        <v>-0.8</v>
      </c>
      <c r="E34" s="165" t="s">
        <v>135</v>
      </c>
      <c r="F34" s="165">
        <v>-0.8</v>
      </c>
      <c r="G34" s="164">
        <v>-0.15851063829787237</v>
      </c>
      <c r="H34" s="164">
        <v>-0.23806060606060608</v>
      </c>
      <c r="I34" s="164">
        <v>-0.22329713721618949</v>
      </c>
      <c r="J34" s="165">
        <v>2.3087733386870202E-2</v>
      </c>
      <c r="K34" s="165">
        <v>-7.2639454493796718E-2</v>
      </c>
      <c r="L34" s="165">
        <v>-4.1956241956241924E-2</v>
      </c>
      <c r="M34" s="164">
        <v>-7.3333333333333028E-3</v>
      </c>
      <c r="N34" s="164">
        <v>-0.11910923454099698</v>
      </c>
      <c r="O34" s="164">
        <v>-8.6685360665248457E-2</v>
      </c>
    </row>
    <row r="35" spans="2:15" hidden="1" outlineLevel="1" x14ac:dyDescent="0.25">
      <c r="B35" s="53" t="s">
        <v>87</v>
      </c>
      <c r="C35" s="164">
        <v>-0.34408602150537637</v>
      </c>
      <c r="D35" s="165">
        <v>-0.5</v>
      </c>
      <c r="E35" s="165" t="s">
        <v>135</v>
      </c>
      <c r="F35" s="165">
        <v>-0.5</v>
      </c>
      <c r="G35" s="164">
        <v>0.64698331193838254</v>
      </c>
      <c r="H35" s="164">
        <v>-9.0156176053005188E-2</v>
      </c>
      <c r="I35" s="164">
        <v>2.4575424575424609E-2</v>
      </c>
      <c r="J35" s="165">
        <v>5.8481874624474184E-2</v>
      </c>
      <c r="K35" s="165">
        <v>-0.22933017955058599</v>
      </c>
      <c r="L35" s="165">
        <v>-0.12879529872673845</v>
      </c>
      <c r="M35" s="164">
        <v>0.13004942900971539</v>
      </c>
      <c r="N35" s="164">
        <v>-0.18585052117986245</v>
      </c>
      <c r="O35" s="164">
        <v>-9.0285655357327022E-2</v>
      </c>
    </row>
    <row r="36" spans="2:15" hidden="1" outlineLevel="1" x14ac:dyDescent="0.25">
      <c r="B36" s="53" t="s">
        <v>86</v>
      </c>
      <c r="C36" s="164">
        <v>1.3913043478260869</v>
      </c>
      <c r="D36" s="165">
        <v>-1</v>
      </c>
      <c r="E36" s="165" t="s">
        <v>135</v>
      </c>
      <c r="F36" s="165">
        <v>-1</v>
      </c>
      <c r="G36" s="164">
        <v>0.81343283582089554</v>
      </c>
      <c r="H36" s="164">
        <v>0.19476744186046502</v>
      </c>
      <c r="I36" s="164">
        <v>0.31196983977379822</v>
      </c>
      <c r="J36" s="165">
        <v>6.5192083818393476E-2</v>
      </c>
      <c r="K36" s="165">
        <v>-5.940257976917851E-2</v>
      </c>
      <c r="L36" s="165">
        <v>-1.3507718696397997E-2</v>
      </c>
      <c r="M36" s="164">
        <v>0.15040124255759779</v>
      </c>
      <c r="N36" s="164">
        <v>-1.9705727798213779E-3</v>
      </c>
      <c r="O36" s="164">
        <v>4.9324618736383385E-2</v>
      </c>
    </row>
    <row r="37" spans="2:15" hidden="1" outlineLevel="1" x14ac:dyDescent="0.25">
      <c r="B37" s="53" t="s">
        <v>85</v>
      </c>
      <c r="C37" s="164">
        <v>-0.48275862068965514</v>
      </c>
      <c r="D37" s="165" t="s">
        <v>135</v>
      </c>
      <c r="E37" s="165" t="s">
        <v>135</v>
      </c>
      <c r="F37" s="165" t="s">
        <v>135</v>
      </c>
      <c r="G37" s="164">
        <v>1.2000000000000002</v>
      </c>
      <c r="H37" s="164">
        <v>0.97297297297297303</v>
      </c>
      <c r="I37" s="164">
        <v>1.0384615384615383</v>
      </c>
      <c r="J37" s="165">
        <v>14.692307692307692</v>
      </c>
      <c r="K37" s="165">
        <v>1.5267175572519109E-2</v>
      </c>
      <c r="L37" s="165">
        <v>1.3402777777777777</v>
      </c>
      <c r="M37" s="164">
        <v>3.4385964912280702</v>
      </c>
      <c r="N37" s="164">
        <v>0.22619047619047628</v>
      </c>
      <c r="O37" s="164">
        <v>1.04</v>
      </c>
    </row>
    <row r="38" spans="2:15" hidden="1" outlineLevel="1" x14ac:dyDescent="0.25">
      <c r="B38" s="53" t="s">
        <v>84</v>
      </c>
      <c r="C38" s="164">
        <v>-0.7192982456140351</v>
      </c>
      <c r="D38" s="165" t="s">
        <v>135</v>
      </c>
      <c r="E38" s="165" t="s">
        <v>135</v>
      </c>
      <c r="F38" s="165" t="s">
        <v>135</v>
      </c>
      <c r="G38" s="164">
        <v>-0.8666666666666667</v>
      </c>
      <c r="H38" s="164">
        <v>-0.20833333333333337</v>
      </c>
      <c r="I38" s="164">
        <v>-0.46153846153846156</v>
      </c>
      <c r="J38" s="165">
        <v>1</v>
      </c>
      <c r="K38" s="165">
        <v>-0.93680297397769519</v>
      </c>
      <c r="L38" s="165">
        <v>-0.87410071942446044</v>
      </c>
      <c r="M38" s="164">
        <v>-0.55555555555555558</v>
      </c>
      <c r="N38" s="164">
        <v>-0.87713310580204773</v>
      </c>
      <c r="O38" s="164">
        <v>-0.80748663101604279</v>
      </c>
    </row>
    <row r="39" spans="2:15" hidden="1" outlineLevel="1" x14ac:dyDescent="0.25">
      <c r="B39" s="53" t="s">
        <v>83</v>
      </c>
      <c r="C39" s="164">
        <v>0</v>
      </c>
      <c r="D39" s="165">
        <v>0</v>
      </c>
      <c r="E39" s="165" t="s">
        <v>135</v>
      </c>
      <c r="F39" s="165">
        <v>1</v>
      </c>
      <c r="G39" s="164">
        <v>0.21212121212121215</v>
      </c>
      <c r="H39" s="164">
        <v>-0.41935483870967738</v>
      </c>
      <c r="I39" s="164">
        <v>-9.375E-2</v>
      </c>
      <c r="J39" s="165">
        <v>-0.45945945945945943</v>
      </c>
      <c r="K39" s="165">
        <v>-0.74683544303797467</v>
      </c>
      <c r="L39" s="165">
        <v>-0.70802919708029199</v>
      </c>
      <c r="M39" s="164">
        <v>-9.6153846153846145E-2</v>
      </c>
      <c r="N39" s="164">
        <v>-0.70149253731343286</v>
      </c>
      <c r="O39" s="164">
        <v>-0.532258064516129</v>
      </c>
    </row>
    <row r="40" spans="2:15" hidden="1" outlineLevel="1" x14ac:dyDescent="0.25">
      <c r="B40" s="53" t="s">
        <v>82</v>
      </c>
      <c r="C40" s="164">
        <v>1.0769230769230771</v>
      </c>
      <c r="D40" s="165">
        <v>-0.5</v>
      </c>
      <c r="E40" s="165" t="s">
        <v>135</v>
      </c>
      <c r="F40" s="165">
        <v>-0.5</v>
      </c>
      <c r="G40" s="164">
        <v>2.2999999999999998</v>
      </c>
      <c r="H40" s="164">
        <v>-0.54838709677419351</v>
      </c>
      <c r="I40" s="164">
        <v>0.56862745098039214</v>
      </c>
      <c r="J40" s="165">
        <v>0.5625</v>
      </c>
      <c r="K40" s="165">
        <v>-0.75</v>
      </c>
      <c r="L40" s="165">
        <v>-0.62790697674418605</v>
      </c>
      <c r="M40" s="164">
        <v>1.1492537313432836</v>
      </c>
      <c r="N40" s="164">
        <v>-0.73177842565597673</v>
      </c>
      <c r="O40" s="164">
        <v>-0.42439024390243907</v>
      </c>
    </row>
    <row r="41" spans="2:15" hidden="1" outlineLevel="1" x14ac:dyDescent="0.25">
      <c r="B41" s="53" t="s">
        <v>81</v>
      </c>
      <c r="C41" s="164">
        <v>0.27272727272727271</v>
      </c>
      <c r="D41" s="165" t="s">
        <v>135</v>
      </c>
      <c r="E41" s="165" t="s">
        <v>135</v>
      </c>
      <c r="F41" s="165" t="s">
        <v>135</v>
      </c>
      <c r="G41" s="164">
        <v>-0.7</v>
      </c>
      <c r="H41" s="164">
        <v>9.6923076923076916</v>
      </c>
      <c r="I41" s="164">
        <v>3.3939393939393936</v>
      </c>
      <c r="J41" s="165">
        <v>2.3636363636363638</v>
      </c>
      <c r="K41" s="165">
        <v>6.5</v>
      </c>
      <c r="L41" s="165">
        <v>4.9127906976744189</v>
      </c>
      <c r="M41" s="164">
        <v>1.3796296296296298</v>
      </c>
      <c r="N41" s="164">
        <v>6.848739495798319</v>
      </c>
      <c r="O41" s="164">
        <v>4.2466960352422909</v>
      </c>
    </row>
    <row r="42" spans="2:15" hidden="1" outlineLevel="1" x14ac:dyDescent="0.25">
      <c r="B42" s="53" t="s">
        <v>80</v>
      </c>
      <c r="C42" s="164">
        <v>0.28000000000000003</v>
      </c>
      <c r="D42" s="165">
        <v>-1</v>
      </c>
      <c r="E42" s="165" t="s">
        <v>135</v>
      </c>
      <c r="F42" s="165">
        <v>19.5</v>
      </c>
      <c r="G42" s="164">
        <v>0.21666666666666656</v>
      </c>
      <c r="H42" s="164">
        <v>0.41651031894934332</v>
      </c>
      <c r="I42" s="164">
        <v>0.37978560490045932</v>
      </c>
      <c r="J42" s="165">
        <v>0.50288184438040351</v>
      </c>
      <c r="K42" s="165">
        <v>0.79447322970639034</v>
      </c>
      <c r="L42" s="165">
        <v>0.69997665187952363</v>
      </c>
      <c r="M42" s="164">
        <v>0.45619335347432033</v>
      </c>
      <c r="N42" s="164">
        <v>0.70310527644534204</v>
      </c>
      <c r="O42" s="164">
        <v>0.63034188034188032</v>
      </c>
    </row>
    <row r="43" spans="2:15" hidden="1" outlineLevel="1" x14ac:dyDescent="0.25">
      <c r="B43" s="53" t="s">
        <v>79</v>
      </c>
      <c r="C43" s="164">
        <v>1.6666666666666665</v>
      </c>
      <c r="D43" s="165" t="s">
        <v>135</v>
      </c>
      <c r="E43" s="165" t="s">
        <v>135</v>
      </c>
      <c r="F43" s="165" t="s">
        <v>135</v>
      </c>
      <c r="G43" s="164">
        <v>0.19184290030211471</v>
      </c>
      <c r="H43" s="164">
        <v>0.44444444444444442</v>
      </c>
      <c r="I43" s="164">
        <v>0.39805825242718451</v>
      </c>
      <c r="J43" s="165">
        <v>0.65205938697318011</v>
      </c>
      <c r="K43" s="165">
        <v>0.47678093848772196</v>
      </c>
      <c r="L43" s="165">
        <v>0.53580067731011116</v>
      </c>
      <c r="M43" s="164">
        <v>0.6017191977077363</v>
      </c>
      <c r="N43" s="164">
        <v>0.46826036350613309</v>
      </c>
      <c r="O43" s="164">
        <v>0.50887573964497035</v>
      </c>
    </row>
    <row r="44" spans="2:15" hidden="1" outlineLevel="1" x14ac:dyDescent="0.25">
      <c r="B44" s="53" t="s">
        <v>78</v>
      </c>
      <c r="C44" s="164">
        <v>0.1692307692307693</v>
      </c>
      <c r="D44" s="165">
        <v>1</v>
      </c>
      <c r="E44" s="165" t="s">
        <v>135</v>
      </c>
      <c r="F44" s="165">
        <v>6</v>
      </c>
      <c r="G44" s="164">
        <v>0.11197916666666674</v>
      </c>
      <c r="H44" s="164">
        <v>4.6519410977242215E-2</v>
      </c>
      <c r="I44" s="164">
        <v>5.9904153354632506E-2</v>
      </c>
      <c r="J44" s="165">
        <v>0.94606164383561642</v>
      </c>
      <c r="K44" s="165">
        <v>0.54761603642342238</v>
      </c>
      <c r="L44" s="165">
        <v>0.66996757514678817</v>
      </c>
      <c r="M44" s="164">
        <v>0.78676809589672669</v>
      </c>
      <c r="N44" s="164">
        <v>0.41064708581918308</v>
      </c>
      <c r="O44" s="164">
        <v>0.51775750016411748</v>
      </c>
    </row>
    <row r="45" spans="2:15" hidden="1" outlineLevel="1" x14ac:dyDescent="0.25">
      <c r="B45" s="53" t="s">
        <v>77</v>
      </c>
      <c r="C45" s="164">
        <v>3.8961038961038863E-2</v>
      </c>
      <c r="D45" s="165">
        <v>0.66666666666666674</v>
      </c>
      <c r="E45" s="165">
        <v>-1</v>
      </c>
      <c r="F45" s="165">
        <v>-0.16666666666666663</v>
      </c>
      <c r="G45" s="164">
        <v>0.101123595505618</v>
      </c>
      <c r="H45" s="164">
        <v>3.0715935334872935E-2</v>
      </c>
      <c r="I45" s="164">
        <v>4.2720306513409856E-2</v>
      </c>
      <c r="J45" s="165">
        <v>0.39694847423711854</v>
      </c>
      <c r="K45" s="165">
        <v>0.46181070898504406</v>
      </c>
      <c r="L45" s="165">
        <v>0.44148310731363183</v>
      </c>
      <c r="M45" s="164">
        <v>0.33856682769726243</v>
      </c>
      <c r="N45" s="164">
        <v>0.3188970363580812</v>
      </c>
      <c r="O45" s="164">
        <v>0.32430786267995559</v>
      </c>
    </row>
    <row r="46" spans="2:15" ht="15" customHeight="1" collapsed="1" x14ac:dyDescent="0.25">
      <c r="B46" s="170">
        <v>2011</v>
      </c>
      <c r="C46" s="171">
        <v>0.10752688172043001</v>
      </c>
      <c r="D46" s="171">
        <v>0.26315789473684204</v>
      </c>
      <c r="E46" s="171">
        <v>15</v>
      </c>
      <c r="F46" s="171">
        <v>2.2727272727272729</v>
      </c>
      <c r="G46" s="171">
        <v>0.22596153846153855</v>
      </c>
      <c r="H46" s="171">
        <v>5.2150088232562508E-2</v>
      </c>
      <c r="I46" s="171">
        <v>8.3744965422904549E-2</v>
      </c>
      <c r="J46" s="171">
        <v>0.34960387489205114</v>
      </c>
      <c r="K46" s="171">
        <v>0.20835622962230271</v>
      </c>
      <c r="L46" s="171">
        <v>0.2546690139978085</v>
      </c>
      <c r="M46" s="171">
        <v>0.32684253297493271</v>
      </c>
      <c r="N46" s="171">
        <v>0.16475548725223632</v>
      </c>
      <c r="O46" s="171">
        <v>0.21271676300578024</v>
      </c>
    </row>
    <row r="47" spans="2:15" hidden="1" outlineLevel="1" x14ac:dyDescent="0.25">
      <c r="B47" s="53" t="s">
        <v>88</v>
      </c>
      <c r="C47" s="164">
        <v>0.48</v>
      </c>
      <c r="D47" s="165">
        <v>0.25</v>
      </c>
      <c r="E47" s="165">
        <v>-1</v>
      </c>
      <c r="F47" s="165">
        <v>-0.5</v>
      </c>
      <c r="G47" s="164">
        <v>0.11111111111111116</v>
      </c>
      <c r="H47" s="164">
        <v>-6.3776668179754914E-2</v>
      </c>
      <c r="I47" s="164">
        <v>-3.5605483625285594E-2</v>
      </c>
      <c r="J47" s="165">
        <v>0.28277105330929686</v>
      </c>
      <c r="K47" s="165">
        <v>0.25612657625505597</v>
      </c>
      <c r="L47" s="165">
        <v>0.26454552852144197</v>
      </c>
      <c r="M47" s="164">
        <v>0.25444281831486504</v>
      </c>
      <c r="N47" s="164">
        <v>0.14557653300046813</v>
      </c>
      <c r="O47" s="164">
        <v>0.17516050224419066</v>
      </c>
    </row>
    <row r="48" spans="2:15" hidden="1" outlineLevel="1" x14ac:dyDescent="0.25">
      <c r="B48" s="53" t="s">
        <v>87</v>
      </c>
      <c r="C48" s="164">
        <v>0.8600000000000001</v>
      </c>
      <c r="D48" s="165">
        <v>1</v>
      </c>
      <c r="E48" s="165" t="s">
        <v>135</v>
      </c>
      <c r="F48" s="165">
        <v>1</v>
      </c>
      <c r="G48" s="164">
        <v>-0.10562571756601602</v>
      </c>
      <c r="H48" s="164">
        <v>-4.7103155911446537E-3</v>
      </c>
      <c r="I48" s="164">
        <v>-2.188782489740082E-2</v>
      </c>
      <c r="J48" s="165">
        <v>2.2946117598852789E-2</v>
      </c>
      <c r="K48" s="165">
        <v>8.96204311152764E-2</v>
      </c>
      <c r="L48" s="165">
        <v>6.5364835656257059E-2</v>
      </c>
      <c r="M48" s="164">
        <v>1.102877821816306E-2</v>
      </c>
      <c r="N48" s="164">
        <v>5.828508840557034E-2</v>
      </c>
      <c r="O48" s="164">
        <v>4.3529728275490953E-2</v>
      </c>
    </row>
    <row r="49" spans="2:15" hidden="1" outlineLevel="1" x14ac:dyDescent="0.25">
      <c r="B49" s="53" t="s">
        <v>86</v>
      </c>
      <c r="C49" s="164">
        <v>1.875</v>
      </c>
      <c r="D49" s="165" t="s">
        <v>135</v>
      </c>
      <c r="E49" s="165" t="s">
        <v>135</v>
      </c>
      <c r="F49" s="165" t="s">
        <v>135</v>
      </c>
      <c r="G49" s="164">
        <v>0.53435114503816794</v>
      </c>
      <c r="H49" s="164">
        <v>-8.168713294180463E-2</v>
      </c>
      <c r="I49" s="164">
        <v>-6.088992974238927E-3</v>
      </c>
      <c r="J49" s="165">
        <v>0.5804967801287948</v>
      </c>
      <c r="K49" s="165">
        <v>0.29951477723864128</v>
      </c>
      <c r="L49" s="165">
        <v>0.39057841383422787</v>
      </c>
      <c r="M49" s="164">
        <v>0.58060556464811786</v>
      </c>
      <c r="N49" s="164">
        <v>0.18807554237552671</v>
      </c>
      <c r="O49" s="164">
        <v>0.29646367642074334</v>
      </c>
    </row>
    <row r="50" spans="2:15" hidden="1" outlineLevel="1" x14ac:dyDescent="0.25">
      <c r="B50" s="53" t="s">
        <v>85</v>
      </c>
      <c r="C50" s="164">
        <v>0.93333333333333335</v>
      </c>
      <c r="D50" s="165">
        <v>-1</v>
      </c>
      <c r="E50" s="165" t="s">
        <v>135</v>
      </c>
      <c r="F50" s="165">
        <v>-1</v>
      </c>
      <c r="G50" s="164">
        <v>0.15384615384615374</v>
      </c>
      <c r="H50" s="164">
        <v>-2.6315789473684181E-2</v>
      </c>
      <c r="I50" s="164">
        <v>1.9607843137254832E-2</v>
      </c>
      <c r="J50" s="165">
        <v>-0.9007633587786259</v>
      </c>
      <c r="K50" s="165">
        <v>-0.58675078864353314</v>
      </c>
      <c r="L50" s="165">
        <v>-0.6785714285714286</v>
      </c>
      <c r="M50" s="164">
        <v>-0.64814814814814814</v>
      </c>
      <c r="N50" s="164">
        <v>-0.52676056338028165</v>
      </c>
      <c r="O50" s="164">
        <v>-0.56479690522243708</v>
      </c>
    </row>
    <row r="51" spans="2:15" hidden="1" outlineLevel="1" x14ac:dyDescent="0.25">
      <c r="B51" s="53" t="s">
        <v>84</v>
      </c>
      <c r="C51" s="164">
        <v>1.2799999999999998</v>
      </c>
      <c r="D51" s="165" t="s">
        <v>135</v>
      </c>
      <c r="E51" s="165" t="s">
        <v>135</v>
      </c>
      <c r="F51" s="165" t="s">
        <v>135</v>
      </c>
      <c r="G51" s="164">
        <v>14</v>
      </c>
      <c r="H51" s="164">
        <v>1.6666666666666665</v>
      </c>
      <c r="I51" s="164">
        <v>2.9</v>
      </c>
      <c r="J51" s="165">
        <v>-0.64</v>
      </c>
      <c r="K51" s="165">
        <v>9.76</v>
      </c>
      <c r="L51" s="165">
        <v>4.5599999999999996</v>
      </c>
      <c r="M51" s="164">
        <v>0.58823529411764697</v>
      </c>
      <c r="N51" s="164">
        <v>7.617647058823529</v>
      </c>
      <c r="O51" s="164">
        <v>3.4000000000000004</v>
      </c>
    </row>
    <row r="52" spans="2:15" hidden="1" outlineLevel="1" x14ac:dyDescent="0.25">
      <c r="B52" s="53" t="s">
        <v>83</v>
      </c>
      <c r="C52" s="164">
        <v>1.2857142857142856</v>
      </c>
      <c r="D52" s="165">
        <v>-0.66666666666666674</v>
      </c>
      <c r="E52" s="165" t="s">
        <v>135</v>
      </c>
      <c r="F52" s="165">
        <v>-0.66666666666666674</v>
      </c>
      <c r="G52" s="164">
        <v>1.3571428571428572</v>
      </c>
      <c r="H52" s="164">
        <v>1.8181818181818183</v>
      </c>
      <c r="I52" s="164">
        <v>1.56</v>
      </c>
      <c r="J52" s="165">
        <v>-0.46376811594202894</v>
      </c>
      <c r="K52" s="165">
        <v>-2.4691358024691357E-2</v>
      </c>
      <c r="L52" s="165">
        <v>-0.12179487179487181</v>
      </c>
      <c r="M52" s="164">
        <v>9.7087378640776656E-3</v>
      </c>
      <c r="N52" s="164">
        <v>5.5118110236220375E-2</v>
      </c>
      <c r="O52" s="164">
        <v>4.2016806722689148E-2</v>
      </c>
    </row>
    <row r="53" spans="2:15" hidden="1" outlineLevel="1" x14ac:dyDescent="0.25">
      <c r="B53" s="53" t="s">
        <v>82</v>
      </c>
      <c r="C53" s="164">
        <v>1.6</v>
      </c>
      <c r="D53" s="165">
        <v>1</v>
      </c>
      <c r="E53" s="165" t="s">
        <v>135</v>
      </c>
      <c r="F53" s="165">
        <v>1</v>
      </c>
      <c r="G53" s="164">
        <v>3</v>
      </c>
      <c r="H53" s="164">
        <v>-0.11428571428571432</v>
      </c>
      <c r="I53" s="164">
        <v>0.27499999999999991</v>
      </c>
      <c r="J53" s="165">
        <v>3.2258064516129004E-2</v>
      </c>
      <c r="K53" s="165">
        <v>1.8363636363636364</v>
      </c>
      <c r="L53" s="165">
        <v>1.4397163120567376</v>
      </c>
      <c r="M53" s="164">
        <v>0.59523809523809534</v>
      </c>
      <c r="N53" s="164">
        <v>1.3655172413793104</v>
      </c>
      <c r="O53" s="164">
        <v>1.1925133689839571</v>
      </c>
    </row>
    <row r="54" spans="2:15" hidden="1" outlineLevel="1" x14ac:dyDescent="0.25">
      <c r="B54" s="53" t="s">
        <v>81</v>
      </c>
      <c r="C54" s="164">
        <v>0</v>
      </c>
      <c r="D54" s="165">
        <v>-1</v>
      </c>
      <c r="E54" s="165" t="s">
        <v>135</v>
      </c>
      <c r="F54" s="165">
        <v>-1</v>
      </c>
      <c r="G54" s="164">
        <v>-0.13043478260869568</v>
      </c>
      <c r="H54" s="164">
        <v>-0.5</v>
      </c>
      <c r="I54" s="164">
        <v>-0.32653061224489799</v>
      </c>
      <c r="J54" s="165">
        <v>-0.54794520547945202</v>
      </c>
      <c r="K54" s="165">
        <v>-0.7289002557544757</v>
      </c>
      <c r="L54" s="165">
        <v>-0.67970204841713222</v>
      </c>
      <c r="M54" s="164">
        <v>-0.44041450777202074</v>
      </c>
      <c r="N54" s="164">
        <v>-0.71462829736211031</v>
      </c>
      <c r="O54" s="164">
        <v>-0.62786885245901636</v>
      </c>
    </row>
    <row r="55" spans="2:15" hidden="1" outlineLevel="1" x14ac:dyDescent="0.25">
      <c r="B55" s="53" t="s">
        <v>80</v>
      </c>
      <c r="C55" s="164">
        <v>-0.375</v>
      </c>
      <c r="D55" s="165" t="s">
        <v>135</v>
      </c>
      <c r="E55" s="165" t="s">
        <v>135</v>
      </c>
      <c r="F55" s="165" t="s">
        <v>135</v>
      </c>
      <c r="G55" s="164">
        <v>-0.47826086956521741</v>
      </c>
      <c r="H55" s="164">
        <v>-0.43687268885367148</v>
      </c>
      <c r="I55" s="164">
        <v>-0.44496387590310238</v>
      </c>
      <c r="J55" s="165">
        <v>-0.22327923894795743</v>
      </c>
      <c r="K55" s="165">
        <v>-0.18243434058175656</v>
      </c>
      <c r="L55" s="165">
        <v>-0.19613363363363367</v>
      </c>
      <c r="M55" s="164">
        <v>-0.27634455618714471</v>
      </c>
      <c r="N55" s="164">
        <v>-0.27107103422892898</v>
      </c>
      <c r="O55" s="164">
        <v>-0.27263307861675945</v>
      </c>
    </row>
    <row r="56" spans="2:15" hidden="1" outlineLevel="1" x14ac:dyDescent="0.25">
      <c r="B56" s="53" t="s">
        <v>79</v>
      </c>
      <c r="C56" s="164">
        <v>-0.33333333333333337</v>
      </c>
      <c r="D56" s="165">
        <v>-1</v>
      </c>
      <c r="E56" s="165" t="s">
        <v>135</v>
      </c>
      <c r="F56" s="165">
        <v>-1</v>
      </c>
      <c r="G56" s="164">
        <v>-0.36650717703349278</v>
      </c>
      <c r="H56" s="164">
        <v>-0.51982378854625555</v>
      </c>
      <c r="I56" s="164">
        <v>-0.49749093950376355</v>
      </c>
      <c r="J56" s="165">
        <v>-4.2421462967209389E-2</v>
      </c>
      <c r="K56" s="165">
        <v>-0.34033680834001601</v>
      </c>
      <c r="L56" s="165">
        <v>-0.26314538648921637</v>
      </c>
      <c r="M56" s="164">
        <v>-0.10839416058394158</v>
      </c>
      <c r="N56" s="164">
        <v>-0.39948384321737729</v>
      </c>
      <c r="O56" s="164">
        <v>-0.33323643008430581</v>
      </c>
    </row>
    <row r="57" spans="2:15" hidden="1" outlineLevel="1" x14ac:dyDescent="0.25">
      <c r="B57" s="53" t="s">
        <v>78</v>
      </c>
      <c r="C57" s="164">
        <v>0.30000000000000004</v>
      </c>
      <c r="D57" s="165" t="s">
        <v>135</v>
      </c>
      <c r="E57" s="165" t="s">
        <v>135</v>
      </c>
      <c r="F57" s="165" t="s">
        <v>135</v>
      </c>
      <c r="G57" s="164">
        <v>-0.2203045685279188</v>
      </c>
      <c r="H57" s="164">
        <v>-0.32884097035040427</v>
      </c>
      <c r="I57" s="164">
        <v>-0.30917785543498255</v>
      </c>
      <c r="J57" s="165">
        <v>-0.19206824994235649</v>
      </c>
      <c r="K57" s="165">
        <v>-0.13414367060884802</v>
      </c>
      <c r="L57" s="165">
        <v>-0.15279530774370775</v>
      </c>
      <c r="M57" s="164">
        <v>-0.19247952345495156</v>
      </c>
      <c r="N57" s="164">
        <v>-0.19795347467608948</v>
      </c>
      <c r="O57" s="164">
        <v>-0.19640219455581343</v>
      </c>
    </row>
    <row r="58" spans="2:15" hidden="1" outlineLevel="1" x14ac:dyDescent="0.25">
      <c r="B58" s="53" t="s">
        <v>77</v>
      </c>
      <c r="C58" s="164">
        <v>-0.33043478260869563</v>
      </c>
      <c r="D58" s="165" t="s">
        <v>135</v>
      </c>
      <c r="E58" s="165" t="s">
        <v>135</v>
      </c>
      <c r="F58" s="165" t="s">
        <v>135</v>
      </c>
      <c r="G58" s="164">
        <v>-0.1705498602050326</v>
      </c>
      <c r="H58" s="164">
        <v>-0.19140989729225022</v>
      </c>
      <c r="I58" s="164">
        <v>-0.18792781580584939</v>
      </c>
      <c r="J58" s="165">
        <v>-2.7487229384577927E-2</v>
      </c>
      <c r="K58" s="165">
        <v>-8.0516481209321866E-2</v>
      </c>
      <c r="L58" s="165">
        <v>-6.4530321918310429E-2</v>
      </c>
      <c r="M58" s="164">
        <v>-6.2464615965276415E-2</v>
      </c>
      <c r="N58" s="164">
        <v>-0.12022041529467109</v>
      </c>
      <c r="O58" s="164">
        <v>-0.10505450941526262</v>
      </c>
    </row>
    <row r="59" spans="2:15" ht="15" customHeight="1" collapsed="1" x14ac:dyDescent="0.25">
      <c r="B59" s="170">
        <v>2010</v>
      </c>
      <c r="C59" s="171">
        <v>0.19742489270386265</v>
      </c>
      <c r="D59" s="171">
        <v>0</v>
      </c>
      <c r="E59" s="171">
        <v>-0.5</v>
      </c>
      <c r="F59" s="171">
        <v>-0.12</v>
      </c>
      <c r="G59" s="171">
        <v>-0.1454090746695248</v>
      </c>
      <c r="H59" s="171">
        <v>-0.24370456221683701</v>
      </c>
      <c r="I59" s="171">
        <v>-0.22755422500073375</v>
      </c>
      <c r="J59" s="171">
        <v>2.687384330660092E-2</v>
      </c>
      <c r="K59" s="171">
        <v>-4.6076427111180984E-2</v>
      </c>
      <c r="L59" s="171">
        <v>-2.3326559813387493E-2</v>
      </c>
      <c r="M59" s="171">
        <v>-7.8078640807022204E-4</v>
      </c>
      <c r="N59" s="171">
        <v>-0.11176058802940148</v>
      </c>
      <c r="O59" s="171">
        <v>-8.1577181493090012E-2</v>
      </c>
    </row>
    <row r="60" spans="2:15" hidden="1" outlineLevel="1" x14ac:dyDescent="0.25">
      <c r="B60" s="53" t="s">
        <v>88</v>
      </c>
      <c r="C60" s="164">
        <v>-0.36708860759493667</v>
      </c>
      <c r="D60" s="165">
        <v>-0.19999999999999996</v>
      </c>
      <c r="E60" s="165">
        <v>-0.5</v>
      </c>
      <c r="F60" s="165">
        <v>-0.41176470588235292</v>
      </c>
      <c r="G60" s="164">
        <v>-0.39048991354466855</v>
      </c>
      <c r="H60" s="164">
        <v>-0.23119874367475135</v>
      </c>
      <c r="I60" s="164">
        <v>-0.26225593482230647</v>
      </c>
      <c r="J60" s="165">
        <v>-1.246185147507628E-2</v>
      </c>
      <c r="K60" s="165">
        <v>-0.218046511627907</v>
      </c>
      <c r="L60" s="165">
        <v>-0.16298869363846891</v>
      </c>
      <c r="M60" s="164">
        <v>-0.11491487786824572</v>
      </c>
      <c r="N60" s="164">
        <v>-0.22282180318923184</v>
      </c>
      <c r="O60" s="164">
        <v>-0.19619125907658586</v>
      </c>
    </row>
    <row r="61" spans="2:15" hidden="1" outlineLevel="1" x14ac:dyDescent="0.25">
      <c r="B61" s="53" t="s">
        <v>87</v>
      </c>
      <c r="C61" s="164">
        <v>-0.43181818181818177</v>
      </c>
      <c r="D61" s="165">
        <v>-0.75</v>
      </c>
      <c r="E61" s="165" t="s">
        <v>135</v>
      </c>
      <c r="F61" s="165">
        <v>-0.75</v>
      </c>
      <c r="G61" s="164">
        <v>-0.24588744588744593</v>
      </c>
      <c r="H61" s="164">
        <v>-0.29841374752148053</v>
      </c>
      <c r="I61" s="164">
        <v>-0.28999583738032464</v>
      </c>
      <c r="J61" s="165">
        <v>0.36991299466741512</v>
      </c>
      <c r="K61" s="165">
        <v>-0.11736118291800224</v>
      </c>
      <c r="L61" s="165">
        <v>1.3828018739610037E-2</v>
      </c>
      <c r="M61" s="164">
        <v>0.20644490644490654</v>
      </c>
      <c r="N61" s="164">
        <v>-0.18705081727405715</v>
      </c>
      <c r="O61" s="164">
        <v>-9.4871669994642804E-2</v>
      </c>
    </row>
    <row r="62" spans="2:15" hidden="1" outlineLevel="1" x14ac:dyDescent="0.25">
      <c r="B62" s="53" t="s">
        <v>86</v>
      </c>
      <c r="C62" s="164">
        <v>-0.83333333333333337</v>
      </c>
      <c r="D62" s="165" t="s">
        <v>135</v>
      </c>
      <c r="E62" s="165" t="s">
        <v>135</v>
      </c>
      <c r="F62" s="165" t="s">
        <v>135</v>
      </c>
      <c r="G62" s="164">
        <v>-0.40589569160997729</v>
      </c>
      <c r="H62" s="164">
        <v>-0.34441722086104309</v>
      </c>
      <c r="I62" s="164">
        <v>-0.3526379624014554</v>
      </c>
      <c r="J62" s="165">
        <v>-0.11120196238757152</v>
      </c>
      <c r="K62" s="165">
        <v>3.0923146884947794E-2</v>
      </c>
      <c r="L62" s="165">
        <v>-1.9871420222092318E-2</v>
      </c>
      <c r="M62" s="164">
        <v>-0.16729131175468481</v>
      </c>
      <c r="N62" s="164">
        <v>-0.11688490696071674</v>
      </c>
      <c r="O62" s="164">
        <v>-0.1314033366045142</v>
      </c>
    </row>
    <row r="63" spans="2:15" hidden="1" outlineLevel="1" x14ac:dyDescent="0.25">
      <c r="B63" s="53" t="s">
        <v>85</v>
      </c>
      <c r="C63" s="164">
        <v>-0.61538461538461542</v>
      </c>
      <c r="D63" s="165" t="s">
        <v>135</v>
      </c>
      <c r="E63" s="165" t="s">
        <v>135</v>
      </c>
      <c r="F63" s="165" t="s">
        <v>135</v>
      </c>
      <c r="G63" s="164">
        <v>3.333333333333333</v>
      </c>
      <c r="H63" s="164">
        <v>-5.0000000000000044E-2</v>
      </c>
      <c r="I63" s="164">
        <v>0.18604651162790709</v>
      </c>
      <c r="J63" s="165">
        <v>3.3666666666666663</v>
      </c>
      <c r="K63" s="165">
        <v>3.5942028985507246</v>
      </c>
      <c r="L63" s="165">
        <v>3.5252525252525251</v>
      </c>
      <c r="M63" s="164">
        <v>1.25</v>
      </c>
      <c r="N63" s="164">
        <v>2.2568807339449539</v>
      </c>
      <c r="O63" s="164">
        <v>1.8563535911602211</v>
      </c>
    </row>
    <row r="64" spans="2:15" hidden="1" outlineLevel="1" x14ac:dyDescent="0.25">
      <c r="B64" s="53" t="s">
        <v>84</v>
      </c>
      <c r="C64" s="164">
        <v>1.0833333333333335</v>
      </c>
      <c r="D64" s="165" t="s">
        <v>135</v>
      </c>
      <c r="E64" s="165" t="s">
        <v>135</v>
      </c>
      <c r="F64" s="165" t="s">
        <v>135</v>
      </c>
      <c r="G64" s="164">
        <v>-0.8</v>
      </c>
      <c r="H64" s="164">
        <v>-0.4</v>
      </c>
      <c r="I64" s="164">
        <v>-0.5</v>
      </c>
      <c r="J64" s="165">
        <v>-0.13793103448275867</v>
      </c>
      <c r="K64" s="165">
        <v>-0.70588235294117641</v>
      </c>
      <c r="L64" s="165">
        <v>-0.56140350877192979</v>
      </c>
      <c r="M64" s="164">
        <v>0.10869565217391308</v>
      </c>
      <c r="N64" s="164">
        <v>-0.65999999999999992</v>
      </c>
      <c r="O64" s="164">
        <v>-0.4178082191780822</v>
      </c>
    </row>
    <row r="65" spans="2:15" hidden="1" outlineLevel="1" x14ac:dyDescent="0.25">
      <c r="B65" s="53" t="s">
        <v>83</v>
      </c>
      <c r="C65" s="164">
        <v>-0.26315789473684215</v>
      </c>
      <c r="D65" s="165" t="s">
        <v>135</v>
      </c>
      <c r="E65" s="165" t="s">
        <v>135</v>
      </c>
      <c r="F65" s="165" t="s">
        <v>135</v>
      </c>
      <c r="G65" s="164">
        <v>-0.22222222222222221</v>
      </c>
      <c r="H65" s="164">
        <v>-0.64516129032258063</v>
      </c>
      <c r="I65" s="164">
        <v>-0.48979591836734693</v>
      </c>
      <c r="J65" s="165">
        <v>4.3076923076923075</v>
      </c>
      <c r="K65" s="165">
        <v>0.72340425531914887</v>
      </c>
      <c r="L65" s="165">
        <v>1.0259740259740258</v>
      </c>
      <c r="M65" s="164">
        <v>1.06</v>
      </c>
      <c r="N65" s="164">
        <v>0.47674418604651159</v>
      </c>
      <c r="O65" s="164">
        <v>0.60810810810810811</v>
      </c>
    </row>
    <row r="66" spans="2:15" hidden="1" outlineLevel="1" x14ac:dyDescent="0.25">
      <c r="B66" s="53" t="s">
        <v>82</v>
      </c>
      <c r="C66" s="164">
        <v>-0.84848484848484851</v>
      </c>
      <c r="D66" s="165" t="s">
        <v>135</v>
      </c>
      <c r="E66" s="165" t="s">
        <v>135</v>
      </c>
      <c r="F66" s="165" t="s">
        <v>135</v>
      </c>
      <c r="G66" s="164">
        <v>-0.61538461538461542</v>
      </c>
      <c r="H66" s="164">
        <v>0.25</v>
      </c>
      <c r="I66" s="164">
        <v>-2.4390243902439046E-2</v>
      </c>
      <c r="J66" s="165">
        <v>3.3333333333333437E-2</v>
      </c>
      <c r="K66" s="165">
        <v>1.4444444444444446</v>
      </c>
      <c r="L66" s="165">
        <v>0.87999999999999989</v>
      </c>
      <c r="M66" s="164">
        <v>-0.44736842105263153</v>
      </c>
      <c r="N66" s="164">
        <v>0.98630136986301364</v>
      </c>
      <c r="O66" s="164">
        <v>0.25503355704697994</v>
      </c>
    </row>
    <row r="67" spans="2:15" hidden="1" outlineLevel="1" x14ac:dyDescent="0.25">
      <c r="B67" s="53" t="s">
        <v>81</v>
      </c>
      <c r="C67" s="164">
        <v>-0.15384615384615385</v>
      </c>
      <c r="D67" s="165" t="s">
        <v>135</v>
      </c>
      <c r="E67" s="165" t="s">
        <v>135</v>
      </c>
      <c r="F67" s="165" t="s">
        <v>135</v>
      </c>
      <c r="G67" s="164">
        <v>22</v>
      </c>
      <c r="H67" s="164">
        <v>0.36842105263157898</v>
      </c>
      <c r="I67" s="164">
        <v>1.4500000000000002</v>
      </c>
      <c r="J67" s="165">
        <v>-0.33636363636363631</v>
      </c>
      <c r="K67" s="165">
        <v>7.3191489361702136</v>
      </c>
      <c r="L67" s="165">
        <v>1.0112359550561796</v>
      </c>
      <c r="M67" s="164">
        <v>-0.21862348178137647</v>
      </c>
      <c r="N67" s="164">
        <v>5.3181818181818183</v>
      </c>
      <c r="O67" s="164">
        <v>0.94888178913738019</v>
      </c>
    </row>
    <row r="68" spans="2:15" hidden="1" outlineLevel="1" x14ac:dyDescent="0.25">
      <c r="B68" s="53" t="s">
        <v>80</v>
      </c>
      <c r="C68" s="164">
        <v>0</v>
      </c>
      <c r="D68" s="165">
        <v>-1</v>
      </c>
      <c r="E68" s="165" t="s">
        <v>135</v>
      </c>
      <c r="F68" s="165">
        <v>-1</v>
      </c>
      <c r="G68" s="164">
        <v>0.68498168498168499</v>
      </c>
      <c r="H68" s="164">
        <v>0.23563968668407309</v>
      </c>
      <c r="I68" s="164">
        <v>0.30360110803324103</v>
      </c>
      <c r="J68" s="165">
        <v>0.2392510402219139</v>
      </c>
      <c r="K68" s="165">
        <v>0.28998178506375227</v>
      </c>
      <c r="L68" s="165">
        <v>0.27251015046572724</v>
      </c>
      <c r="M68" s="164">
        <v>0.3001705514496873</v>
      </c>
      <c r="N68" s="164">
        <v>0.27051671732522786</v>
      </c>
      <c r="O68" s="164">
        <v>0.27915838303512253</v>
      </c>
    </row>
    <row r="69" spans="2:15" hidden="1" outlineLevel="1" x14ac:dyDescent="0.25">
      <c r="B69" s="53" t="s">
        <v>79</v>
      </c>
      <c r="C69" s="164">
        <v>0.41176470588235303</v>
      </c>
      <c r="D69" s="165">
        <v>1</v>
      </c>
      <c r="E69" s="165" t="s">
        <v>135</v>
      </c>
      <c r="F69" s="165">
        <v>1</v>
      </c>
      <c r="G69" s="164">
        <v>3.8767395626242651E-2</v>
      </c>
      <c r="H69" s="164">
        <v>0.17436290477102889</v>
      </c>
      <c r="I69" s="164">
        <v>0.15244979919678725</v>
      </c>
      <c r="J69" s="165">
        <v>6.5477644759345255E-2</v>
      </c>
      <c r="K69" s="165">
        <v>0.16118819256914052</v>
      </c>
      <c r="L69" s="165">
        <v>0.1347761596548005</v>
      </c>
      <c r="M69" s="164">
        <v>6.3871092991652167E-2</v>
      </c>
      <c r="N69" s="164">
        <v>0.16549692943977945</v>
      </c>
      <c r="O69" s="164">
        <v>0.14069828035435128</v>
      </c>
    </row>
    <row r="70" spans="2:15" hidden="1" outlineLevel="1" x14ac:dyDescent="0.25">
      <c r="B70" s="53" t="s">
        <v>78</v>
      </c>
      <c r="C70" s="164">
        <v>-3.8461538461538436E-2</v>
      </c>
      <c r="D70" s="165">
        <v>-1</v>
      </c>
      <c r="E70" s="165">
        <v>-1</v>
      </c>
      <c r="F70" s="165">
        <v>-1</v>
      </c>
      <c r="G70" s="164">
        <v>-7.9439252336448551E-2</v>
      </c>
      <c r="H70" s="164">
        <v>-4.3403523850451209E-2</v>
      </c>
      <c r="I70" s="164">
        <v>-5.0139762403913379E-2</v>
      </c>
      <c r="J70" s="165">
        <v>0.10468670402445235</v>
      </c>
      <c r="K70" s="165">
        <v>-0.20223639381497338</v>
      </c>
      <c r="L70" s="165">
        <v>-0.12385350939959672</v>
      </c>
      <c r="M70" s="164">
        <v>6.2920459042342669E-2</v>
      </c>
      <c r="N70" s="164">
        <v>-0.15658760710294295</v>
      </c>
      <c r="O70" s="164">
        <v>-0.1041587901701323</v>
      </c>
    </row>
    <row r="71" spans="2:15" hidden="1" outlineLevel="1" x14ac:dyDescent="0.25">
      <c r="B71" s="53" t="s">
        <v>77</v>
      </c>
      <c r="C71" s="164">
        <v>2.4848484848484849</v>
      </c>
      <c r="D71" s="165">
        <v>-1</v>
      </c>
      <c r="E71" s="165">
        <v>-1</v>
      </c>
      <c r="F71" s="165">
        <v>-1</v>
      </c>
      <c r="G71" s="164">
        <v>-1.8298261665141813E-2</v>
      </c>
      <c r="H71" s="164">
        <v>-0.17233384853168465</v>
      </c>
      <c r="I71" s="164">
        <v>-0.15007272246463044</v>
      </c>
      <c r="J71" s="165">
        <v>0.22314787265694735</v>
      </c>
      <c r="K71" s="165">
        <v>1.8932506150390438E-2</v>
      </c>
      <c r="L71" s="165">
        <v>7.2934697088906431E-2</v>
      </c>
      <c r="M71" s="164">
        <v>0.17807914628723887</v>
      </c>
      <c r="N71" s="164">
        <v>-5.9593023255813948E-2</v>
      </c>
      <c r="O71" s="164">
        <v>-6.987501230193871E-3</v>
      </c>
    </row>
    <row r="72" spans="2:15" collapsed="1" x14ac:dyDescent="0.25">
      <c r="B72" s="170">
        <v>2009</v>
      </c>
      <c r="C72" s="171">
        <v>-0.10384615384615381</v>
      </c>
      <c r="D72" s="171">
        <v>-0.38709677419354838</v>
      </c>
      <c r="E72" s="171">
        <v>-0.72727272727272729</v>
      </c>
      <c r="F72" s="171">
        <v>-0.52830188679245282</v>
      </c>
      <c r="G72" s="171">
        <v>-0.1342406433652954</v>
      </c>
      <c r="H72" s="171">
        <v>-0.12787919627542266</v>
      </c>
      <c r="I72" s="171">
        <v>-0.12893081761006286</v>
      </c>
      <c r="J72" s="171">
        <v>0.1235001082954299</v>
      </c>
      <c r="K72" s="171">
        <v>-3.7908079211915413E-2</v>
      </c>
      <c r="L72" s="171">
        <v>7.2180305434110803E-3</v>
      </c>
      <c r="M72" s="171">
        <v>6.3683476180984577E-2</v>
      </c>
      <c r="N72" s="171">
        <v>-6.9946612266157393E-2</v>
      </c>
      <c r="O72" s="171">
        <v>-3.7044610577630865E-2</v>
      </c>
    </row>
    <row r="73" spans="2:15" hidden="1" outlineLevel="1" x14ac:dyDescent="0.25">
      <c r="B73" s="53" t="s">
        <v>88</v>
      </c>
      <c r="C73" s="164">
        <v>0.49056603773584895</v>
      </c>
      <c r="D73" s="165">
        <v>0</v>
      </c>
      <c r="E73" s="165" t="s">
        <v>135</v>
      </c>
      <c r="F73" s="165">
        <v>2.4</v>
      </c>
      <c r="G73" s="164">
        <v>0.22075637642919954</v>
      </c>
      <c r="H73" s="164">
        <v>-3.58344549125168E-2</v>
      </c>
      <c r="I73" s="164">
        <v>5.3664736619121189E-3</v>
      </c>
      <c r="J73" s="165">
        <v>-6.8025598483052896E-2</v>
      </c>
      <c r="K73" s="165">
        <v>-0.14185359623213856</v>
      </c>
      <c r="L73" s="165">
        <v>-0.12325331422429242</v>
      </c>
      <c r="M73" s="164">
        <v>-1.8470631695604034E-3</v>
      </c>
      <c r="N73" s="164">
        <v>-0.10708678468951327</v>
      </c>
      <c r="O73" s="164">
        <v>-8.3232154071593012E-2</v>
      </c>
    </row>
    <row r="74" spans="2:15" hidden="1" outlineLevel="1" x14ac:dyDescent="0.25">
      <c r="B74" s="53" t="s">
        <v>87</v>
      </c>
      <c r="C74" s="164">
        <v>0.22222222222222232</v>
      </c>
      <c r="D74" s="165">
        <v>3</v>
      </c>
      <c r="E74" s="165" t="s">
        <v>135</v>
      </c>
      <c r="F74" s="165">
        <v>3</v>
      </c>
      <c r="G74" s="164">
        <v>-7.4519230769230727E-2</v>
      </c>
      <c r="H74" s="164">
        <v>-2.3555985801871571E-2</v>
      </c>
      <c r="I74" s="164">
        <v>-3.2097770615095333E-2</v>
      </c>
      <c r="J74" s="165">
        <v>-0.10969515242378813</v>
      </c>
      <c r="K74" s="165">
        <v>3.9668888411094283E-2</v>
      </c>
      <c r="L74" s="165">
        <v>-5.2615754660252367E-3</v>
      </c>
      <c r="M74" s="164">
        <v>-9.6374225061055752E-2</v>
      </c>
      <c r="N74" s="164">
        <v>1.4387096774193475E-2</v>
      </c>
      <c r="O74" s="164">
        <v>-1.3926907746242168E-2</v>
      </c>
    </row>
    <row r="75" spans="2:15" hidden="1" outlineLevel="1" x14ac:dyDescent="0.25">
      <c r="B75" s="53" t="s">
        <v>86</v>
      </c>
      <c r="C75" s="164">
        <v>9.0909090909090828E-2</v>
      </c>
      <c r="D75" s="165" t="s">
        <v>135</v>
      </c>
      <c r="E75" s="165" t="s">
        <v>135</v>
      </c>
      <c r="F75" s="165" t="s">
        <v>135</v>
      </c>
      <c r="G75" s="164">
        <v>-0.42049934296977665</v>
      </c>
      <c r="H75" s="164">
        <v>-8.7511977004152031E-2</v>
      </c>
      <c r="I75" s="164">
        <v>-0.15262076053442963</v>
      </c>
      <c r="J75" s="165">
        <v>0.16199524940617582</v>
      </c>
      <c r="K75" s="165">
        <v>-0.2195208518189885</v>
      </c>
      <c r="L75" s="165">
        <v>-0.11576227390180882</v>
      </c>
      <c r="M75" s="164">
        <v>8.5910652920961894E-3</v>
      </c>
      <c r="N75" s="164">
        <v>-0.17237052247319185</v>
      </c>
      <c r="O75" s="164">
        <v>-0.12726961288112371</v>
      </c>
    </row>
    <row r="76" spans="2:15" hidden="1" outlineLevel="1" x14ac:dyDescent="0.25">
      <c r="B76" s="53" t="s">
        <v>85</v>
      </c>
      <c r="C76" s="164">
        <v>0.34482758620689657</v>
      </c>
      <c r="D76" s="165">
        <v>-1</v>
      </c>
      <c r="E76" s="165" t="s">
        <v>135</v>
      </c>
      <c r="F76" s="165">
        <v>-1</v>
      </c>
      <c r="G76" s="164">
        <v>-0.625</v>
      </c>
      <c r="H76" s="164">
        <v>-0.21568627450980393</v>
      </c>
      <c r="I76" s="164">
        <v>-0.27118644067796616</v>
      </c>
      <c r="J76" s="165">
        <v>-0.11764705882352944</v>
      </c>
      <c r="K76" s="165">
        <v>-0.14814814814814814</v>
      </c>
      <c r="L76" s="165">
        <v>-0.13913043478260867</v>
      </c>
      <c r="M76" s="164">
        <v>0</v>
      </c>
      <c r="N76" s="164">
        <v>-0.1742424242424242</v>
      </c>
      <c r="O76" s="164">
        <v>-0.11274509803921573</v>
      </c>
    </row>
    <row r="77" spans="2:15" hidden="1" outlineLevel="1" x14ac:dyDescent="0.25">
      <c r="B77" s="53" t="s">
        <v>84</v>
      </c>
      <c r="C77" s="164">
        <v>0</v>
      </c>
      <c r="D77" s="165" t="s">
        <v>135</v>
      </c>
      <c r="E77" s="165" t="s">
        <v>135</v>
      </c>
      <c r="F77" s="165" t="s">
        <v>135</v>
      </c>
      <c r="G77" s="164">
        <v>-0.2857142857142857</v>
      </c>
      <c r="H77" s="164">
        <v>2</v>
      </c>
      <c r="I77" s="164">
        <v>0.66666666666666674</v>
      </c>
      <c r="J77" s="165">
        <v>0.8125</v>
      </c>
      <c r="K77" s="165">
        <v>-0.10526315789473684</v>
      </c>
      <c r="L77" s="165">
        <v>2.7027027027026973E-2</v>
      </c>
      <c r="M77" s="164">
        <v>0.31428571428571428</v>
      </c>
      <c r="N77" s="164">
        <v>0</v>
      </c>
      <c r="O77" s="164">
        <v>8.1481481481481488E-2</v>
      </c>
    </row>
    <row r="78" spans="2:15" hidden="1" outlineLevel="1" x14ac:dyDescent="0.25">
      <c r="B78" s="53" t="s">
        <v>83</v>
      </c>
      <c r="C78" s="164">
        <v>0.58333333333333326</v>
      </c>
      <c r="D78" s="165" t="s">
        <v>135</v>
      </c>
      <c r="E78" s="165" t="s">
        <v>135</v>
      </c>
      <c r="F78" s="165" t="s">
        <v>135</v>
      </c>
      <c r="G78" s="164">
        <v>5</v>
      </c>
      <c r="H78" s="164">
        <v>0.24</v>
      </c>
      <c r="I78" s="164">
        <v>0.75</v>
      </c>
      <c r="J78" s="165">
        <v>-0.40909090909090906</v>
      </c>
      <c r="K78" s="165">
        <v>1.274193548387097</v>
      </c>
      <c r="L78" s="165">
        <v>0.83333333333333326</v>
      </c>
      <c r="M78" s="164">
        <v>0.35135135135135132</v>
      </c>
      <c r="N78" s="164">
        <v>0.97701149425287359</v>
      </c>
      <c r="O78" s="164">
        <v>0.79032258064516125</v>
      </c>
    </row>
    <row r="79" spans="2:15" hidden="1" outlineLevel="1" x14ac:dyDescent="0.25">
      <c r="B79" s="53" t="s">
        <v>82</v>
      </c>
      <c r="C79" s="164">
        <v>15.5</v>
      </c>
      <c r="D79" s="165" t="s">
        <v>135</v>
      </c>
      <c r="E79" s="165" t="s">
        <v>135</v>
      </c>
      <c r="F79" s="165" t="s">
        <v>135</v>
      </c>
      <c r="G79" s="164">
        <v>8.3333333333333259E-2</v>
      </c>
      <c r="H79" s="164">
        <v>-0.43999999999999995</v>
      </c>
      <c r="I79" s="164">
        <v>-0.33870967741935487</v>
      </c>
      <c r="J79" s="165">
        <v>-0.26829268292682928</v>
      </c>
      <c r="K79" s="165">
        <v>-0.41558441558441561</v>
      </c>
      <c r="L79" s="165">
        <v>-0.36440677966101698</v>
      </c>
      <c r="M79" s="164">
        <v>0.38181818181818183</v>
      </c>
      <c r="N79" s="164">
        <v>-0.42519685039370081</v>
      </c>
      <c r="O79" s="164">
        <v>-0.18131868131868134</v>
      </c>
    </row>
    <row r="80" spans="2:15" hidden="1" outlineLevel="1" x14ac:dyDescent="0.25">
      <c r="B80" s="53" t="s">
        <v>81</v>
      </c>
      <c r="C80" s="164">
        <v>-0.1333333333333333</v>
      </c>
      <c r="D80" s="165">
        <v>-1</v>
      </c>
      <c r="E80" s="165" t="s">
        <v>135</v>
      </c>
      <c r="F80" s="165">
        <v>-1</v>
      </c>
      <c r="G80" s="164">
        <v>-0.88888888888888884</v>
      </c>
      <c r="H80" s="164">
        <v>-0.55813953488372092</v>
      </c>
      <c r="I80" s="164">
        <v>-0.61538461538461542</v>
      </c>
      <c r="J80" s="165">
        <v>11.222222222222221</v>
      </c>
      <c r="K80" s="165">
        <v>9.3023255813953432E-2</v>
      </c>
      <c r="L80" s="165">
        <v>3.3770491803278686</v>
      </c>
      <c r="M80" s="164">
        <v>3.2586206896551726</v>
      </c>
      <c r="N80" s="164">
        <v>-0.23255813953488369</v>
      </c>
      <c r="O80" s="164">
        <v>1.1736111111111112</v>
      </c>
    </row>
    <row r="81" spans="2:15" hidden="1" outlineLevel="1" x14ac:dyDescent="0.25">
      <c r="B81" s="53" t="s">
        <v>80</v>
      </c>
      <c r="C81" s="164">
        <v>0.25</v>
      </c>
      <c r="D81" s="165" t="s">
        <v>135</v>
      </c>
      <c r="E81" s="165" t="s">
        <v>135</v>
      </c>
      <c r="F81" s="165" t="s">
        <v>135</v>
      </c>
      <c r="G81" s="164">
        <v>-0.31060606060606055</v>
      </c>
      <c r="H81" s="164">
        <v>-0.11136890951276102</v>
      </c>
      <c r="I81" s="164">
        <v>-0.14858490566037741</v>
      </c>
      <c r="J81" s="165">
        <v>-0.17031070195627163</v>
      </c>
      <c r="K81" s="165">
        <v>-8.6522462562396041E-2</v>
      </c>
      <c r="L81" s="165">
        <v>-0.11722538477756694</v>
      </c>
      <c r="M81" s="164">
        <v>-0.18790397045244689</v>
      </c>
      <c r="N81" s="164">
        <v>-9.5580460985409177E-2</v>
      </c>
      <c r="O81" s="164">
        <v>-0.12458303118201597</v>
      </c>
    </row>
    <row r="82" spans="2:15" hidden="1" outlineLevel="1" x14ac:dyDescent="0.25">
      <c r="B82" s="53" t="s">
        <v>79</v>
      </c>
      <c r="C82" s="164">
        <v>0.30769230769230771</v>
      </c>
      <c r="D82" s="165">
        <v>-0.83333333333333337</v>
      </c>
      <c r="E82" s="165">
        <v>-1</v>
      </c>
      <c r="F82" s="165">
        <v>-0.91666666666666663</v>
      </c>
      <c r="G82" s="164">
        <v>1.9920318725099584E-3</v>
      </c>
      <c r="H82" s="164">
        <v>0.15362511052166217</v>
      </c>
      <c r="I82" s="164">
        <v>0.12608538350217069</v>
      </c>
      <c r="J82" s="165">
        <v>-5.5606829718504835E-2</v>
      </c>
      <c r="K82" s="165">
        <v>0.22020224974434721</v>
      </c>
      <c r="L82" s="165">
        <v>0.1291968024362391</v>
      </c>
      <c r="M82" s="164">
        <v>-4.3098643878877962E-2</v>
      </c>
      <c r="N82" s="164">
        <v>0.19705948540994678</v>
      </c>
      <c r="O82" s="164">
        <v>0.12797905311531466</v>
      </c>
    </row>
    <row r="83" spans="2:15" hidden="1" outlineLevel="1" x14ac:dyDescent="0.25">
      <c r="B83" s="53" t="s">
        <v>78</v>
      </c>
      <c r="C83" s="164">
        <v>0.73333333333333339</v>
      </c>
      <c r="D83" s="165">
        <v>1</v>
      </c>
      <c r="E83" s="165">
        <v>-0.80769230769230771</v>
      </c>
      <c r="F83" s="165">
        <v>-0.62068965517241381</v>
      </c>
      <c r="G83" s="164">
        <v>8.4093211752786168E-2</v>
      </c>
      <c r="H83" s="164">
        <v>7.5571989831291875E-2</v>
      </c>
      <c r="I83" s="164">
        <v>7.7154685735792317E-2</v>
      </c>
      <c r="J83" s="165">
        <v>9.8489087856743041E-2</v>
      </c>
      <c r="K83" s="165">
        <v>0.3629003452791999</v>
      </c>
      <c r="L83" s="165">
        <v>0.28397227094295507</v>
      </c>
      <c r="M83" s="164">
        <v>0.10013060513713534</v>
      </c>
      <c r="N83" s="164">
        <v>0.26301756587201996</v>
      </c>
      <c r="O83" s="164">
        <v>0.21987778162112304</v>
      </c>
    </row>
    <row r="84" spans="2:15" hidden="1" outlineLevel="1" x14ac:dyDescent="0.25">
      <c r="B84" s="53" t="s">
        <v>77</v>
      </c>
      <c r="C84" s="164">
        <v>0.1785714285714286</v>
      </c>
      <c r="D84" s="165" t="s">
        <v>135</v>
      </c>
      <c r="E84" s="165">
        <v>0.66666666666666674</v>
      </c>
      <c r="F84" s="165">
        <v>4.333333333333333</v>
      </c>
      <c r="G84" s="164">
        <v>-6.1802575107296143E-2</v>
      </c>
      <c r="H84" s="164">
        <v>0.16998191681735975</v>
      </c>
      <c r="I84" s="164">
        <v>0.12964899178491418</v>
      </c>
      <c r="J84" s="165">
        <v>-8.1693989071038198E-2</v>
      </c>
      <c r="K84" s="165">
        <v>0.22497379454926625</v>
      </c>
      <c r="L84" s="165">
        <v>0.12557562876372663</v>
      </c>
      <c r="M84" s="164">
        <v>-7.3150628477230528E-2</v>
      </c>
      <c r="N84" s="164">
        <v>0.20197493353589069</v>
      </c>
      <c r="O84" s="164">
        <v>0.12787212787212798</v>
      </c>
    </row>
    <row r="85" spans="2:15" collapsed="1" x14ac:dyDescent="0.25">
      <c r="B85" s="170">
        <v>2008</v>
      </c>
      <c r="C85" s="171">
        <v>0.3577023498694516</v>
      </c>
      <c r="D85" s="171">
        <v>0.82352941176470584</v>
      </c>
      <c r="E85" s="171">
        <v>-0.37142857142857144</v>
      </c>
      <c r="F85" s="171">
        <v>1.9230769230769162E-2</v>
      </c>
      <c r="G85" s="171">
        <v>-4.0225619712037974E-2</v>
      </c>
      <c r="H85" s="171">
        <v>3.4736308316430042E-2</v>
      </c>
      <c r="I85" s="171">
        <v>2.1546658309175015E-2</v>
      </c>
      <c r="J85" s="171">
        <v>-2.8531751041535158E-2</v>
      </c>
      <c r="K85" s="171">
        <v>6.8757972654916566E-2</v>
      </c>
      <c r="L85" s="171">
        <v>3.9648963763188938E-2</v>
      </c>
      <c r="M85" s="171">
        <v>-2.5825242718446551E-2</v>
      </c>
      <c r="N85" s="171">
        <v>5.6277651697498987E-2</v>
      </c>
      <c r="O85" s="171">
        <v>3.4804394562659713E-2</v>
      </c>
    </row>
    <row r="86" spans="2:15" hidden="1" outlineLevel="1" x14ac:dyDescent="0.25">
      <c r="B86" s="53" t="s">
        <v>88</v>
      </c>
      <c r="C86" s="164">
        <v>-0.13114754098360659</v>
      </c>
      <c r="D86" s="165">
        <v>0.25</v>
      </c>
      <c r="E86" s="165">
        <v>-1</v>
      </c>
      <c r="F86" s="165">
        <v>-0.8214285714285714</v>
      </c>
      <c r="G86" s="164">
        <v>0.11689587426326131</v>
      </c>
      <c r="H86" s="164">
        <v>7.4576271186441723E-3</v>
      </c>
      <c r="I86" s="164">
        <v>2.3561723041341409E-2</v>
      </c>
      <c r="J86" s="165">
        <v>0.21620063418852697</v>
      </c>
      <c r="K86" s="165">
        <v>0.57334840492338612</v>
      </c>
      <c r="L86" s="165">
        <v>0.46496369521476688</v>
      </c>
      <c r="M86" s="164">
        <v>0.18936731107205618</v>
      </c>
      <c r="N86" s="164">
        <v>0.33018867924528306</v>
      </c>
      <c r="O86" s="164">
        <v>0.29542249701703005</v>
      </c>
    </row>
    <row r="87" spans="2:15" hidden="1" outlineLevel="1" x14ac:dyDescent="0.25">
      <c r="B87" s="53" t="s">
        <v>87</v>
      </c>
      <c r="C87" s="164">
        <v>1.25</v>
      </c>
      <c r="D87" s="165">
        <v>-0.5</v>
      </c>
      <c r="E87" s="165">
        <v>-1</v>
      </c>
      <c r="F87" s="165">
        <v>-0.96296296296296302</v>
      </c>
      <c r="G87" s="164">
        <v>-6.7264573991031362E-2</v>
      </c>
      <c r="H87" s="164">
        <v>8.3755901381360465E-2</v>
      </c>
      <c r="I87" s="164">
        <v>5.5122573331443991E-2</v>
      </c>
      <c r="J87" s="165">
        <v>4.5454545454545414E-2</v>
      </c>
      <c r="K87" s="165">
        <v>0.54749625686241887</v>
      </c>
      <c r="L87" s="165">
        <v>0.35216993596910262</v>
      </c>
      <c r="M87" s="164">
        <v>2.3653846153846247E-2</v>
      </c>
      <c r="N87" s="164">
        <v>0.31858783496384513</v>
      </c>
      <c r="O87" s="164">
        <v>0.22813329401356541</v>
      </c>
    </row>
    <row r="88" spans="2:15" hidden="1" outlineLevel="1" x14ac:dyDescent="0.25">
      <c r="B88" s="53" t="s">
        <v>86</v>
      </c>
      <c r="C88" s="164">
        <v>0.5714285714285714</v>
      </c>
      <c r="D88" s="165" t="s">
        <v>135</v>
      </c>
      <c r="E88" s="165" t="s">
        <v>135</v>
      </c>
      <c r="F88" s="165" t="s">
        <v>135</v>
      </c>
      <c r="G88" s="164">
        <v>0.4892367906066537</v>
      </c>
      <c r="H88" s="164">
        <v>-1.8187519598620305E-2</v>
      </c>
      <c r="I88" s="164">
        <v>5.1891891891891806E-2</v>
      </c>
      <c r="J88" s="165">
        <v>0.17532104969290896</v>
      </c>
      <c r="K88" s="165">
        <v>0.28009995456610626</v>
      </c>
      <c r="L88" s="165">
        <v>0.24979815921201354</v>
      </c>
      <c r="M88" s="164">
        <v>0.24892703862660936</v>
      </c>
      <c r="N88" s="164">
        <v>0.15478856540640229</v>
      </c>
      <c r="O88" s="164">
        <v>0.17689749017236167</v>
      </c>
    </row>
    <row r="89" spans="2:15" hidden="1" outlineLevel="1" x14ac:dyDescent="0.25">
      <c r="B89" s="53" t="s">
        <v>85</v>
      </c>
      <c r="C89" s="164">
        <v>0.70588235294117641</v>
      </c>
      <c r="D89" s="165">
        <v>-0.66666666666666674</v>
      </c>
      <c r="E89" s="165" t="s">
        <v>135</v>
      </c>
      <c r="F89" s="165">
        <v>-0.66666666666666674</v>
      </c>
      <c r="G89" s="164">
        <v>-0.91304347826086962</v>
      </c>
      <c r="H89" s="164">
        <v>-0.91176470588235292</v>
      </c>
      <c r="I89" s="164">
        <v>-0.91194029850746272</v>
      </c>
      <c r="J89" s="165">
        <v>-0.81005586592178769</v>
      </c>
      <c r="K89" s="165">
        <v>-0.625</v>
      </c>
      <c r="L89" s="165">
        <v>-0.70886075949367089</v>
      </c>
      <c r="M89" s="164">
        <v>-0.75257731958762886</v>
      </c>
      <c r="N89" s="164">
        <v>-0.83375314861460958</v>
      </c>
      <c r="O89" s="164">
        <v>-0.81198156682027656</v>
      </c>
    </row>
    <row r="90" spans="2:15" hidden="1" outlineLevel="1" x14ac:dyDescent="0.25">
      <c r="B90" s="53" t="s">
        <v>84</v>
      </c>
      <c r="C90" s="164">
        <v>-7.6923076923076872E-2</v>
      </c>
      <c r="D90" s="165" t="s">
        <v>135</v>
      </c>
      <c r="E90" s="165" t="s">
        <v>135</v>
      </c>
      <c r="F90" s="165" t="s">
        <v>135</v>
      </c>
      <c r="G90" s="164">
        <v>-0.5625</v>
      </c>
      <c r="H90" s="164">
        <v>-0.16666666666666663</v>
      </c>
      <c r="I90" s="164">
        <v>-0.45454545454545459</v>
      </c>
      <c r="J90" s="165">
        <v>-0.4838709677419355</v>
      </c>
      <c r="K90" s="165">
        <v>6.916666666666667</v>
      </c>
      <c r="L90" s="165">
        <v>1.5813953488372094</v>
      </c>
      <c r="M90" s="164">
        <v>-0.41666666666666663</v>
      </c>
      <c r="N90" s="164">
        <v>4.5555555555555554</v>
      </c>
      <c r="O90" s="164">
        <v>0.73076923076923084</v>
      </c>
    </row>
    <row r="91" spans="2:15" hidden="1" outlineLevel="1" x14ac:dyDescent="0.25">
      <c r="B91" s="53" t="s">
        <v>83</v>
      </c>
      <c r="C91" s="164">
        <v>9.0909090909090828E-2</v>
      </c>
      <c r="D91" s="165" t="s">
        <v>135</v>
      </c>
      <c r="E91" s="165" t="s">
        <v>135</v>
      </c>
      <c r="F91" s="165" t="s">
        <v>135</v>
      </c>
      <c r="G91" s="164">
        <v>-0.95652173913043481</v>
      </c>
      <c r="H91" s="164">
        <v>-0.91721854304635764</v>
      </c>
      <c r="I91" s="164">
        <v>-0.92452830188679247</v>
      </c>
      <c r="J91" s="165">
        <v>-0.85714285714285721</v>
      </c>
      <c r="K91" s="165">
        <v>-0.63313609467455623</v>
      </c>
      <c r="L91" s="165">
        <v>-0.73993808049535603</v>
      </c>
      <c r="M91" s="164">
        <v>-0.84188034188034189</v>
      </c>
      <c r="N91" s="164">
        <v>-0.8152866242038217</v>
      </c>
      <c r="O91" s="164">
        <v>-0.82411347517730493</v>
      </c>
    </row>
    <row r="92" spans="2:15" hidden="1" outlineLevel="1" x14ac:dyDescent="0.25">
      <c r="B92" s="53" t="s">
        <v>82</v>
      </c>
      <c r="C92" s="164">
        <v>-0.91304347826086962</v>
      </c>
      <c r="D92" s="165">
        <v>-1</v>
      </c>
      <c r="E92" s="165">
        <v>-1</v>
      </c>
      <c r="F92" s="165">
        <v>-1</v>
      </c>
      <c r="G92" s="164">
        <v>-0.80327868852459017</v>
      </c>
      <c r="H92" s="164">
        <v>-0.91166077738515905</v>
      </c>
      <c r="I92" s="164">
        <v>-0.90111642743221687</v>
      </c>
      <c r="J92" s="165">
        <v>-0.82251082251082253</v>
      </c>
      <c r="K92" s="165">
        <v>-0.86151079136690645</v>
      </c>
      <c r="L92" s="165">
        <v>-0.85006353240152477</v>
      </c>
      <c r="M92" s="164">
        <v>-0.82594936708860756</v>
      </c>
      <c r="N92" s="164">
        <v>-0.89098712446351935</v>
      </c>
      <c r="O92" s="164">
        <v>-0.87711006076975018</v>
      </c>
    </row>
    <row r="93" spans="2:15" hidden="1" outlineLevel="1" x14ac:dyDescent="0.25">
      <c r="B93" s="53" t="s">
        <v>81</v>
      </c>
      <c r="C93" s="164">
        <v>0.19999999999999996</v>
      </c>
      <c r="D93" s="165">
        <v>0</v>
      </c>
      <c r="E93" s="165" t="s">
        <v>135</v>
      </c>
      <c r="F93" s="165">
        <v>0</v>
      </c>
      <c r="G93" s="164">
        <v>-0.9042553191489362</v>
      </c>
      <c r="H93" s="164">
        <v>-0.87643678160919536</v>
      </c>
      <c r="I93" s="164">
        <v>-0.88235294117647056</v>
      </c>
      <c r="J93" s="165">
        <v>-0.93283582089552242</v>
      </c>
      <c r="K93" s="165">
        <v>-0.89882352941176469</v>
      </c>
      <c r="L93" s="165">
        <v>-0.911976911976912</v>
      </c>
      <c r="M93" s="164">
        <v>-0.85051546391752575</v>
      </c>
      <c r="N93" s="164">
        <v>-0.88874514877102195</v>
      </c>
      <c r="O93" s="164">
        <v>-0.87596899224806202</v>
      </c>
    </row>
    <row r="94" spans="2:15" hidden="1" outlineLevel="1" x14ac:dyDescent="0.25">
      <c r="B94" s="53" t="s">
        <v>80</v>
      </c>
      <c r="C94" s="164">
        <v>-0.27272727272727271</v>
      </c>
      <c r="D94" s="165">
        <v>-1</v>
      </c>
      <c r="E94" s="165">
        <v>-1</v>
      </c>
      <c r="F94" s="165">
        <v>-1</v>
      </c>
      <c r="G94" s="164">
        <v>-0.12</v>
      </c>
      <c r="H94" s="164">
        <v>-9.501312335958001E-2</v>
      </c>
      <c r="I94" s="164">
        <v>-9.9787685774946899E-2</v>
      </c>
      <c r="J94" s="165">
        <v>-0.10319917440660475</v>
      </c>
      <c r="K94" s="165">
        <v>-0.21211326691137911</v>
      </c>
      <c r="L94" s="165">
        <v>-0.17541724617524335</v>
      </c>
      <c r="M94" s="164">
        <v>-0.10974106041923548</v>
      </c>
      <c r="N94" s="164">
        <v>-0.17512646084074657</v>
      </c>
      <c r="O94" s="164">
        <v>-0.15564535880480035</v>
      </c>
    </row>
    <row r="95" spans="2:15" hidden="1" outlineLevel="1" x14ac:dyDescent="0.25">
      <c r="B95" s="53" t="s">
        <v>79</v>
      </c>
      <c r="C95" s="164">
        <v>-0.390625</v>
      </c>
      <c r="D95" s="165">
        <v>5</v>
      </c>
      <c r="E95" s="165">
        <v>-0.6</v>
      </c>
      <c r="F95" s="165">
        <v>-0.25</v>
      </c>
      <c r="G95" s="164">
        <v>-6.7780872794800384E-2</v>
      </c>
      <c r="H95" s="164">
        <v>-0.32908201097434375</v>
      </c>
      <c r="I95" s="164">
        <v>-0.29309462915601026</v>
      </c>
      <c r="J95" s="165">
        <v>1.8492834026815341E-3</v>
      </c>
      <c r="K95" s="165">
        <v>-0.21914648212226062</v>
      </c>
      <c r="L95" s="165">
        <v>-0.1578508687568122</v>
      </c>
      <c r="M95" s="164">
        <v>-1.554498902706658E-2</v>
      </c>
      <c r="N95" s="164">
        <v>-0.26058017638249487</v>
      </c>
      <c r="O95" s="164">
        <v>-0.20355790100863935</v>
      </c>
    </row>
    <row r="96" spans="2:15" hidden="1" outlineLevel="1" x14ac:dyDescent="0.25">
      <c r="B96" s="53" t="s">
        <v>78</v>
      </c>
      <c r="C96" s="164">
        <v>-0.42307692307692313</v>
      </c>
      <c r="D96" s="165">
        <v>0</v>
      </c>
      <c r="E96" s="165">
        <v>0.85714285714285721</v>
      </c>
      <c r="F96" s="165">
        <v>0.70588235294117641</v>
      </c>
      <c r="G96" s="164">
        <v>-0.14840379637618639</v>
      </c>
      <c r="H96" s="164">
        <v>-0.17297400611620795</v>
      </c>
      <c r="I96" s="164">
        <v>-0.16851822875919265</v>
      </c>
      <c r="J96" s="165">
        <v>-7.6962809917355379E-2</v>
      </c>
      <c r="K96" s="165">
        <v>-0.24591488597593825</v>
      </c>
      <c r="L96" s="165">
        <v>-0.2023317788141239</v>
      </c>
      <c r="M96" s="164">
        <v>-9.6736138419189932E-2</v>
      </c>
      <c r="N96" s="164">
        <v>-0.2216796875</v>
      </c>
      <c r="O96" s="164">
        <v>-0.19208197484862599</v>
      </c>
    </row>
    <row r="97" spans="2:15" hidden="1" outlineLevel="1" x14ac:dyDescent="0.25">
      <c r="B97" s="53" t="s">
        <v>77</v>
      </c>
      <c r="C97" s="164">
        <v>0.16666666666666674</v>
      </c>
      <c r="D97" s="165">
        <v>-1</v>
      </c>
      <c r="E97" s="165">
        <v>-0.5</v>
      </c>
      <c r="F97" s="165">
        <v>-0.5714285714285714</v>
      </c>
      <c r="G97" s="164">
        <v>-6.5008025682183002E-2</v>
      </c>
      <c r="H97" s="164">
        <v>-0.16046758767268865</v>
      </c>
      <c r="I97" s="164">
        <v>-0.14528277799055278</v>
      </c>
      <c r="J97" s="165">
        <v>-7.8317804079576891E-2</v>
      </c>
      <c r="K97" s="165">
        <v>-0.36925619834710743</v>
      </c>
      <c r="L97" s="165">
        <v>-0.29736792981146165</v>
      </c>
      <c r="M97" s="164">
        <v>-7.420831743609313E-2</v>
      </c>
      <c r="N97" s="164">
        <v>-0.29572567271171024</v>
      </c>
      <c r="O97" s="164">
        <v>-0.2472111969918529</v>
      </c>
    </row>
    <row r="98" spans="2:15" collapsed="1" x14ac:dyDescent="0.25">
      <c r="B98" s="170">
        <v>2007</v>
      </c>
      <c r="C98" s="171">
        <v>-2.7918781725888353E-2</v>
      </c>
      <c r="D98" s="171">
        <v>0</v>
      </c>
      <c r="E98" s="171">
        <v>-0.75177304964539005</v>
      </c>
      <c r="F98" s="171">
        <v>-0.67088607594936711</v>
      </c>
      <c r="G98" s="171">
        <v>-5.5251717851633741E-2</v>
      </c>
      <c r="H98" s="171">
        <v>-0.14896830748482803</v>
      </c>
      <c r="I98" s="171">
        <v>-0.13385060851468122</v>
      </c>
      <c r="J98" s="171">
        <v>-1.2262033419236817E-2</v>
      </c>
      <c r="K98" s="171">
        <v>-4.1617880019285125E-2</v>
      </c>
      <c r="L98" s="171">
        <v>-3.3019212506391948E-2</v>
      </c>
      <c r="M98" s="171">
        <v>-2.2151898734177222E-2</v>
      </c>
      <c r="N98" s="171">
        <v>-8.4435209671326006E-2</v>
      </c>
      <c r="O98" s="171">
        <v>-6.8924754909686969E-2</v>
      </c>
    </row>
    <row r="99" spans="2:15" hidden="1" outlineLevel="1" x14ac:dyDescent="0.25">
      <c r="B99" s="53" t="s">
        <v>88</v>
      </c>
      <c r="C99" s="164">
        <v>0.967741935483871</v>
      </c>
      <c r="D99" s="165">
        <v>3</v>
      </c>
      <c r="E99" s="165">
        <v>0.33333333333333326</v>
      </c>
      <c r="F99" s="165">
        <v>0.47368421052631571</v>
      </c>
      <c r="G99" s="164">
        <v>9.3447905477980653E-2</v>
      </c>
      <c r="H99" s="164">
        <v>-2.0746887966805017E-2</v>
      </c>
      <c r="I99" s="164">
        <v>-5.4629097182288255E-3</v>
      </c>
      <c r="J99" s="165">
        <v>5.6333739342265599E-2</v>
      </c>
      <c r="K99" s="165">
        <v>-0.21918211238599583</v>
      </c>
      <c r="L99" s="165">
        <v>-0.15206587048438547</v>
      </c>
      <c r="M99" s="164">
        <v>7.181539910525081E-2</v>
      </c>
      <c r="N99" s="164">
        <v>-0.14495073891625621</v>
      </c>
      <c r="O99" s="164">
        <v>-0.10001464343242061</v>
      </c>
    </row>
    <row r="100" spans="2:15" hidden="1" outlineLevel="1" x14ac:dyDescent="0.25">
      <c r="B100" s="53" t="s">
        <v>87</v>
      </c>
      <c r="C100" s="164">
        <v>-0.31914893617021278</v>
      </c>
      <c r="D100" s="165" t="s">
        <v>135</v>
      </c>
      <c r="E100" s="165">
        <v>0.19047619047619047</v>
      </c>
      <c r="F100" s="165">
        <v>0.28571428571428581</v>
      </c>
      <c r="G100" s="164">
        <v>0.17989417989418</v>
      </c>
      <c r="H100" s="164">
        <v>-0.12406187777607602</v>
      </c>
      <c r="I100" s="164">
        <v>-7.9081299752055356E-2</v>
      </c>
      <c r="J100" s="165">
        <v>-0.14324082363473589</v>
      </c>
      <c r="K100" s="165">
        <v>-0.41074404470149983</v>
      </c>
      <c r="L100" s="165">
        <v>-0.32926579862294636</v>
      </c>
      <c r="M100" s="164">
        <v>-7.9483094352982842E-2</v>
      </c>
      <c r="N100" s="164">
        <v>-0.29825085069548085</v>
      </c>
      <c r="O100" s="164">
        <v>-0.24308035714285714</v>
      </c>
    </row>
    <row r="101" spans="2:15" hidden="1" outlineLevel="1" x14ac:dyDescent="0.25">
      <c r="B101" s="53" t="s">
        <v>86</v>
      </c>
      <c r="C101" s="164">
        <v>0.47368421052631571</v>
      </c>
      <c r="D101" s="165">
        <v>-1</v>
      </c>
      <c r="E101" s="165">
        <v>-1</v>
      </c>
      <c r="F101" s="165">
        <v>-1</v>
      </c>
      <c r="G101" s="164">
        <v>-0.27</v>
      </c>
      <c r="H101" s="164">
        <v>-0.1987437185929648</v>
      </c>
      <c r="I101" s="164">
        <v>-0.20940170940170943</v>
      </c>
      <c r="J101" s="165">
        <v>-0.19937416182387124</v>
      </c>
      <c r="K101" s="165">
        <v>-0.20570191266690729</v>
      </c>
      <c r="L101" s="165">
        <v>-0.20388224707545954</v>
      </c>
      <c r="M101" s="164">
        <v>-0.21230561189993236</v>
      </c>
      <c r="N101" s="164">
        <v>-0.20329554995801846</v>
      </c>
      <c r="O101" s="164">
        <v>-0.20543008169149446</v>
      </c>
    </row>
    <row r="102" spans="2:15" hidden="1" outlineLevel="1" x14ac:dyDescent="0.25">
      <c r="B102" s="53" t="s">
        <v>85</v>
      </c>
      <c r="C102" s="164">
        <v>1.125</v>
      </c>
      <c r="D102" s="165">
        <v>0.5</v>
      </c>
      <c r="E102" s="165" t="s">
        <v>135</v>
      </c>
      <c r="F102" s="165">
        <v>0.5</v>
      </c>
      <c r="G102" s="164">
        <v>0.95744680851063824</v>
      </c>
      <c r="H102" s="164">
        <v>1.7136150234741785</v>
      </c>
      <c r="I102" s="164">
        <v>1.5769230769230771</v>
      </c>
      <c r="J102" s="165">
        <v>4.4242424242424239</v>
      </c>
      <c r="K102" s="165">
        <v>2.7894736842105261</v>
      </c>
      <c r="L102" s="165">
        <v>3.3888888888888893</v>
      </c>
      <c r="M102" s="164">
        <v>2.2333333333333334</v>
      </c>
      <c r="N102" s="164">
        <v>1.9407407407407407</v>
      </c>
      <c r="O102" s="164">
        <v>2.0138888888888888</v>
      </c>
    </row>
    <row r="103" spans="2:15" hidden="1" outlineLevel="1" x14ac:dyDescent="0.25">
      <c r="B103" s="53" t="s">
        <v>84</v>
      </c>
      <c r="C103" s="164">
        <v>-0.35</v>
      </c>
      <c r="D103" s="165" t="s">
        <v>135</v>
      </c>
      <c r="E103" s="165" t="s">
        <v>135</v>
      </c>
      <c r="F103" s="165" t="s">
        <v>135</v>
      </c>
      <c r="G103" s="164">
        <v>-0.23809523809523814</v>
      </c>
      <c r="H103" s="164">
        <v>-0.7857142857142857</v>
      </c>
      <c r="I103" s="164">
        <v>-0.55102040816326525</v>
      </c>
      <c r="J103" s="165">
        <v>5.2</v>
      </c>
      <c r="K103" s="165">
        <v>-0.5714285714285714</v>
      </c>
      <c r="L103" s="165">
        <v>0.30303030303030298</v>
      </c>
      <c r="M103" s="164">
        <v>0.30434782608695654</v>
      </c>
      <c r="N103" s="164">
        <v>-0.6785714285714286</v>
      </c>
      <c r="O103" s="164">
        <v>-0.23529411764705888</v>
      </c>
    </row>
    <row r="104" spans="2:15" hidden="1" outlineLevel="1" x14ac:dyDescent="0.25">
      <c r="B104" s="53" t="s">
        <v>83</v>
      </c>
      <c r="C104" s="164">
        <v>-0.38888888888888884</v>
      </c>
      <c r="D104" s="165">
        <v>-1</v>
      </c>
      <c r="E104" s="165" t="s">
        <v>135</v>
      </c>
      <c r="F104" s="165">
        <v>-1</v>
      </c>
      <c r="G104" s="164">
        <v>5.2727272727272725</v>
      </c>
      <c r="H104" s="164">
        <v>24.166666666666668</v>
      </c>
      <c r="I104" s="164">
        <v>15.130434782608695</v>
      </c>
      <c r="J104" s="165">
        <v>37.5</v>
      </c>
      <c r="K104" s="165">
        <v>1.0119047619047619</v>
      </c>
      <c r="L104" s="165">
        <v>2.6704545454545454</v>
      </c>
      <c r="M104" s="164">
        <v>5.882352941176471</v>
      </c>
      <c r="N104" s="164">
        <v>3.90625</v>
      </c>
      <c r="O104" s="164">
        <v>4.4230769230769234</v>
      </c>
    </row>
    <row r="105" spans="2:15" hidden="1" outlineLevel="1" x14ac:dyDescent="0.25">
      <c r="B105" s="53" t="s">
        <v>82</v>
      </c>
      <c r="C105" s="164">
        <v>0.53333333333333344</v>
      </c>
      <c r="D105" s="165" t="s">
        <v>135</v>
      </c>
      <c r="E105" s="165" t="s">
        <v>135</v>
      </c>
      <c r="F105" s="165" t="s">
        <v>135</v>
      </c>
      <c r="G105" s="164">
        <v>5.0999999999999996</v>
      </c>
      <c r="H105" s="164">
        <v>39.428571428571431</v>
      </c>
      <c r="I105" s="164">
        <v>25.125</v>
      </c>
      <c r="J105" s="165">
        <v>32</v>
      </c>
      <c r="K105" s="165">
        <v>9.9019607843137258</v>
      </c>
      <c r="L105" s="165">
        <v>12.568965517241379</v>
      </c>
      <c r="M105" s="164">
        <v>8.875</v>
      </c>
      <c r="N105" s="164">
        <v>16.923076923076923</v>
      </c>
      <c r="O105" s="164">
        <v>14.268041237113403</v>
      </c>
    </row>
    <row r="106" spans="2:15" hidden="1" outlineLevel="1" x14ac:dyDescent="0.25">
      <c r="B106" s="53" t="s">
        <v>81</v>
      </c>
      <c r="C106" s="164">
        <v>1.2727272727272729</v>
      </c>
      <c r="D106" s="165" t="s">
        <v>135</v>
      </c>
      <c r="E106" s="165">
        <v>-1</v>
      </c>
      <c r="F106" s="165">
        <v>-0.91666666666666663</v>
      </c>
      <c r="G106" s="164">
        <v>1.6111111111111112</v>
      </c>
      <c r="H106" s="164">
        <v>11.428571428571429</v>
      </c>
      <c r="I106" s="164">
        <v>5.90625</v>
      </c>
      <c r="J106" s="165">
        <v>18.142857142857142</v>
      </c>
      <c r="K106" s="165">
        <v>4.9027777777777777</v>
      </c>
      <c r="L106" s="165">
        <v>7.0581395348837201</v>
      </c>
      <c r="M106" s="164">
        <v>5.360655737704918</v>
      </c>
      <c r="N106" s="164">
        <v>5.9017857142857144</v>
      </c>
      <c r="O106" s="164">
        <v>5.7109826589595372</v>
      </c>
    </row>
    <row r="107" spans="2:15" hidden="1" outlineLevel="1" x14ac:dyDescent="0.25">
      <c r="B107" s="53" t="s">
        <v>80</v>
      </c>
      <c r="C107" s="164">
        <v>1.75</v>
      </c>
      <c r="D107" s="165">
        <v>-0.5</v>
      </c>
      <c r="E107" s="165">
        <v>3.666666666666667</v>
      </c>
      <c r="F107" s="165">
        <v>2</v>
      </c>
      <c r="G107" s="164">
        <v>0.41509433962264142</v>
      </c>
      <c r="H107" s="164">
        <v>-4.1268243583291397E-2</v>
      </c>
      <c r="I107" s="164">
        <v>2.1691973969631295E-2</v>
      </c>
      <c r="J107" s="165">
        <v>0.33195876288659787</v>
      </c>
      <c r="K107" s="165">
        <v>0.30304065596173557</v>
      </c>
      <c r="L107" s="165">
        <v>0.3126426289365587</v>
      </c>
      <c r="M107" s="164">
        <v>0.35845896147403677</v>
      </c>
      <c r="N107" s="164">
        <v>0.16595485051860881</v>
      </c>
      <c r="O107" s="164">
        <v>0.21735241502683356</v>
      </c>
    </row>
    <row r="108" spans="2:15" hidden="1" outlineLevel="1" x14ac:dyDescent="0.25">
      <c r="B108" s="53" t="s">
        <v>79</v>
      </c>
      <c r="C108" s="164">
        <v>0.64102564102564097</v>
      </c>
      <c r="D108" s="165">
        <v>0</v>
      </c>
      <c r="E108" s="165" t="s">
        <v>135</v>
      </c>
      <c r="F108" s="165">
        <v>15</v>
      </c>
      <c r="G108" s="164">
        <v>0.19666666666666677</v>
      </c>
      <c r="H108" s="164">
        <v>0.11620592617116365</v>
      </c>
      <c r="I108" s="164">
        <v>0.12663881285117418</v>
      </c>
      <c r="J108" s="165">
        <v>3.7161352193718633E-2</v>
      </c>
      <c r="K108" s="165">
        <v>0.76938775510204072</v>
      </c>
      <c r="L108" s="165">
        <v>0.47965088701261749</v>
      </c>
      <c r="M108" s="164">
        <v>6.9849344550968473E-2</v>
      </c>
      <c r="N108" s="164">
        <v>0.45266296027717345</v>
      </c>
      <c r="O108" s="164">
        <v>0.34099988585777874</v>
      </c>
    </row>
    <row r="109" spans="2:15" hidden="1" outlineLevel="1" x14ac:dyDescent="0.25">
      <c r="B109" s="53" t="s">
        <v>78</v>
      </c>
      <c r="C109" s="164">
        <v>0.73333333333333339</v>
      </c>
      <c r="D109" s="165">
        <v>0</v>
      </c>
      <c r="E109" s="165">
        <v>-0.5</v>
      </c>
      <c r="F109" s="165">
        <v>-0.45161290322580649</v>
      </c>
      <c r="G109" s="164">
        <v>-3.7375415282392077E-2</v>
      </c>
      <c r="H109" s="164">
        <v>0.17441077441077435</v>
      </c>
      <c r="I109" s="164">
        <v>0.12935147552571125</v>
      </c>
      <c r="J109" s="165">
        <v>-3.2241939515121221E-2</v>
      </c>
      <c r="K109" s="165">
        <v>0.60536177572787553</v>
      </c>
      <c r="L109" s="165">
        <v>0.37215467593015816</v>
      </c>
      <c r="M109" s="164">
        <v>-2.9018709431080536E-2</v>
      </c>
      <c r="N109" s="164">
        <v>0.43455038963313197</v>
      </c>
      <c r="O109" s="164">
        <v>0.28879284470856592</v>
      </c>
    </row>
    <row r="110" spans="2:15" hidden="1" outlineLevel="1" x14ac:dyDescent="0.25">
      <c r="B110" s="53" t="s">
        <v>77</v>
      </c>
      <c r="C110" s="164">
        <v>0.5</v>
      </c>
      <c r="D110" s="165" t="s">
        <v>135</v>
      </c>
      <c r="E110" s="165">
        <v>0</v>
      </c>
      <c r="F110" s="165">
        <v>0.16666666666666674</v>
      </c>
      <c r="G110" s="164">
        <v>4.530201342281881E-2</v>
      </c>
      <c r="H110" s="164">
        <v>0.11342123056118991</v>
      </c>
      <c r="I110" s="164">
        <v>0.10199774901519421</v>
      </c>
      <c r="J110" s="165">
        <v>9.0035684875102939E-2</v>
      </c>
      <c r="K110" s="165">
        <v>0.61872909698996659</v>
      </c>
      <c r="L110" s="165">
        <v>0.44549379384781429</v>
      </c>
      <c r="M110" s="164">
        <v>8.0601937744794849E-2</v>
      </c>
      <c r="N110" s="164">
        <v>0.39531238336941099</v>
      </c>
      <c r="O110" s="164">
        <v>0.31165059184568178</v>
      </c>
    </row>
    <row r="111" spans="2:15" collapsed="1" x14ac:dyDescent="0.25">
      <c r="B111" s="170">
        <v>2006</v>
      </c>
      <c r="C111" s="171">
        <v>0.45925925925925926</v>
      </c>
      <c r="D111" s="171">
        <v>0.41666666666666674</v>
      </c>
      <c r="E111" s="171">
        <v>0.5</v>
      </c>
      <c r="F111" s="171">
        <v>0.49056603773584895</v>
      </c>
      <c r="G111" s="171">
        <v>9.6402214022140331E-2</v>
      </c>
      <c r="H111" s="171">
        <v>5.2429885318496572E-2</v>
      </c>
      <c r="I111" s="171">
        <v>5.928304418671515E-2</v>
      </c>
      <c r="J111" s="171">
        <v>3.155818540433919E-2</v>
      </c>
      <c r="K111" s="171">
        <v>0.16286892795642949</v>
      </c>
      <c r="L111" s="171">
        <v>0.12106901070102638</v>
      </c>
      <c r="M111" s="171">
        <v>4.9554935565298219E-2</v>
      </c>
      <c r="N111" s="171">
        <v>0.11761118408707083</v>
      </c>
      <c r="O111" s="171">
        <v>9.9850917033595721E-2</v>
      </c>
    </row>
    <row r="112" spans="2:15" hidden="1" outlineLevel="1" x14ac:dyDescent="0.25">
      <c r="B112" s="53" t="s">
        <v>88</v>
      </c>
      <c r="C112" s="164">
        <v>1.3846153846153846</v>
      </c>
      <c r="D112" s="165">
        <v>-0.66666666666666674</v>
      </c>
      <c r="E112" s="165">
        <v>2</v>
      </c>
      <c r="F112" s="165">
        <v>1.1111111111111112</v>
      </c>
      <c r="G112" s="164">
        <v>-0.14193548387096777</v>
      </c>
      <c r="H112" s="164">
        <v>-0.12452775356001167</v>
      </c>
      <c r="I112" s="164">
        <v>-0.1268984561315426</v>
      </c>
      <c r="J112" s="165">
        <v>-5.2783386212864158E-2</v>
      </c>
      <c r="K112" s="165">
        <v>0.28750000000000009</v>
      </c>
      <c r="L112" s="165">
        <v>0.1838939141125846</v>
      </c>
      <c r="M112" s="164">
        <v>-7.0271453590192601E-2</v>
      </c>
      <c r="N112" s="164">
        <v>9.6704484062668739E-2</v>
      </c>
      <c r="O112" s="164">
        <v>5.7338976052848878E-2</v>
      </c>
    </row>
    <row r="113" spans="2:15" hidden="1" outlineLevel="1" x14ac:dyDescent="0.25">
      <c r="B113" s="53" t="s">
        <v>87</v>
      </c>
      <c r="C113" s="164">
        <v>-0.265625</v>
      </c>
      <c r="D113" s="165" t="s">
        <v>135</v>
      </c>
      <c r="E113" s="165" t="s">
        <v>135</v>
      </c>
      <c r="F113" s="165" t="s">
        <v>135</v>
      </c>
      <c r="G113" s="164">
        <v>-0.17346938775510201</v>
      </c>
      <c r="H113" s="164">
        <v>9.9898921832884069E-2</v>
      </c>
      <c r="I113" s="164">
        <v>4.8576902025177837E-2</v>
      </c>
      <c r="J113" s="165">
        <v>0.2144604512095678</v>
      </c>
      <c r="K113" s="165">
        <v>0.39758871078229885</v>
      </c>
      <c r="L113" s="165">
        <v>0.33621789032610683</v>
      </c>
      <c r="M113" s="164">
        <v>0.10439882697947223</v>
      </c>
      <c r="N113" s="164">
        <v>0.26565923687193038</v>
      </c>
      <c r="O113" s="164">
        <v>0.22070844686648505</v>
      </c>
    </row>
    <row r="114" spans="2:15" hidden="1" outlineLevel="1" x14ac:dyDescent="0.25">
      <c r="B114" s="53" t="s">
        <v>86</v>
      </c>
      <c r="C114" s="164">
        <v>5.555555555555558E-2</v>
      </c>
      <c r="D114" s="165" t="s">
        <v>135</v>
      </c>
      <c r="E114" s="165">
        <v>-0.33333333333333337</v>
      </c>
      <c r="F114" s="165">
        <v>-0.11111111111111116</v>
      </c>
      <c r="G114" s="164">
        <v>-0.31640625</v>
      </c>
      <c r="H114" s="164">
        <v>-0.22718446601941744</v>
      </c>
      <c r="I114" s="164">
        <v>-0.24198250728862969</v>
      </c>
      <c r="J114" s="165">
        <v>0.38944099378881991</v>
      </c>
      <c r="K114" s="165">
        <v>9.3312290392582264E-2</v>
      </c>
      <c r="L114" s="165">
        <v>0.16469531366971113</v>
      </c>
      <c r="M114" s="164">
        <v>0.11538461538461542</v>
      </c>
      <c r="N114" s="164">
        <v>-6.8439577630035164E-2</v>
      </c>
      <c r="O114" s="164">
        <v>-3.0590062111801264E-2</v>
      </c>
    </row>
    <row r="115" spans="2:15" hidden="1" outlineLevel="1" x14ac:dyDescent="0.25">
      <c r="B115" s="53" t="s">
        <v>85</v>
      </c>
      <c r="C115" s="164" t="s">
        <v>135</v>
      </c>
      <c r="D115" s="165">
        <v>1</v>
      </c>
      <c r="E115" s="165" t="s">
        <v>135</v>
      </c>
      <c r="F115" s="165">
        <v>1</v>
      </c>
      <c r="G115" s="164">
        <v>2.1333333333333333</v>
      </c>
      <c r="H115" s="164">
        <v>10.210526315789474</v>
      </c>
      <c r="I115" s="164">
        <v>6.6470588235294121</v>
      </c>
      <c r="J115" s="165">
        <v>2.6666666666666665</v>
      </c>
      <c r="K115" s="165">
        <v>0.5</v>
      </c>
      <c r="L115" s="165">
        <v>0.91489361702127669</v>
      </c>
      <c r="M115" s="164">
        <v>2.6</v>
      </c>
      <c r="N115" s="164">
        <v>3.7368421052631575</v>
      </c>
      <c r="O115" s="164">
        <v>3.3902439024390247</v>
      </c>
    </row>
    <row r="116" spans="2:15" hidden="1" outlineLevel="1" x14ac:dyDescent="0.25">
      <c r="B116" s="53" t="s">
        <v>84</v>
      </c>
      <c r="C116" s="164">
        <v>19</v>
      </c>
      <c r="D116" s="165" t="s">
        <v>135</v>
      </c>
      <c r="E116" s="165" t="s">
        <v>135</v>
      </c>
      <c r="F116" s="165" t="s">
        <v>135</v>
      </c>
      <c r="G116" s="164">
        <v>4.25</v>
      </c>
      <c r="H116" s="164">
        <v>13</v>
      </c>
      <c r="I116" s="164">
        <v>7.1666666666666661</v>
      </c>
      <c r="J116" s="165">
        <v>-0.54545454545454541</v>
      </c>
      <c r="K116" s="165">
        <v>-0.34883720930232553</v>
      </c>
      <c r="L116" s="165">
        <v>-0.38888888888888884</v>
      </c>
      <c r="M116" s="164">
        <v>1.875</v>
      </c>
      <c r="N116" s="164">
        <v>0.24444444444444446</v>
      </c>
      <c r="O116" s="164">
        <v>0.67213114754098369</v>
      </c>
    </row>
    <row r="117" spans="2:15" hidden="1" outlineLevel="1" x14ac:dyDescent="0.25">
      <c r="B117" s="53" t="s">
        <v>83</v>
      </c>
      <c r="C117" s="164">
        <v>0.5</v>
      </c>
      <c r="D117" s="165" t="s">
        <v>135</v>
      </c>
      <c r="E117" s="165" t="s">
        <v>135</v>
      </c>
      <c r="F117" s="165" t="s">
        <v>135</v>
      </c>
      <c r="G117" s="164">
        <v>0</v>
      </c>
      <c r="H117" s="164">
        <v>0.71428571428571419</v>
      </c>
      <c r="I117" s="164">
        <v>0.27777777777777768</v>
      </c>
      <c r="J117" s="165">
        <v>-0.66666666666666674</v>
      </c>
      <c r="K117" s="165">
        <v>1.2702702702702702</v>
      </c>
      <c r="L117" s="165">
        <v>0.79591836734693877</v>
      </c>
      <c r="M117" s="164">
        <v>-2.8571428571428581E-2</v>
      </c>
      <c r="N117" s="164">
        <v>1.1818181818181817</v>
      </c>
      <c r="O117" s="164">
        <v>0.64556962025316467</v>
      </c>
    </row>
    <row r="118" spans="2:15" hidden="1" outlineLevel="1" x14ac:dyDescent="0.25">
      <c r="B118" s="53" t="s">
        <v>82</v>
      </c>
      <c r="C118" s="164">
        <v>14</v>
      </c>
      <c r="D118" s="165" t="s">
        <v>135</v>
      </c>
      <c r="E118" s="165" t="s">
        <v>135</v>
      </c>
      <c r="F118" s="165" t="s">
        <v>135</v>
      </c>
      <c r="G118" s="164">
        <v>2.3333333333333335</v>
      </c>
      <c r="H118" s="164">
        <v>-6.6666666666666652E-2</v>
      </c>
      <c r="I118" s="164">
        <v>0.33333333333333326</v>
      </c>
      <c r="J118" s="165">
        <v>-0.99636174636174635</v>
      </c>
      <c r="K118" s="165">
        <v>-0.31081081081081086</v>
      </c>
      <c r="L118" s="165">
        <v>-0.97097097097097096</v>
      </c>
      <c r="M118" s="164">
        <v>-0.98340248962655596</v>
      </c>
      <c r="N118" s="164">
        <v>-0.2696629213483146</v>
      </c>
      <c r="O118" s="164">
        <v>-0.9519087754090233</v>
      </c>
    </row>
    <row r="119" spans="2:15" hidden="1" outlineLevel="1" x14ac:dyDescent="0.25">
      <c r="B119" s="53" t="s">
        <v>81</v>
      </c>
      <c r="C119" s="164">
        <v>-0.3529411764705882</v>
      </c>
      <c r="D119" s="165">
        <v>-1</v>
      </c>
      <c r="E119" s="165" t="s">
        <v>135</v>
      </c>
      <c r="F119" s="165">
        <v>3</v>
      </c>
      <c r="G119" s="164">
        <v>0.33333333333333326</v>
      </c>
      <c r="H119" s="164">
        <v>0.55555555555555558</v>
      </c>
      <c r="I119" s="164">
        <v>0.42222222222222228</v>
      </c>
      <c r="J119" s="165">
        <v>-0.125</v>
      </c>
      <c r="K119" s="165">
        <v>-0.19999999999999996</v>
      </c>
      <c r="L119" s="165">
        <v>-0.18867924528301883</v>
      </c>
      <c r="M119" s="164">
        <v>-3.1746031746031744E-2</v>
      </c>
      <c r="N119" s="164">
        <v>3.7037037037036979E-2</v>
      </c>
      <c r="O119" s="164">
        <v>1.1695906432748648E-2</v>
      </c>
    </row>
    <row r="120" spans="2:15" hidden="1" outlineLevel="1" x14ac:dyDescent="0.25">
      <c r="B120" s="53" t="s">
        <v>80</v>
      </c>
      <c r="C120" s="164">
        <v>1.2857142857142856</v>
      </c>
      <c r="D120" s="165">
        <v>1</v>
      </c>
      <c r="E120" s="165">
        <v>-0.88888888888888884</v>
      </c>
      <c r="F120" s="165">
        <v>-0.8214285714285714</v>
      </c>
      <c r="G120" s="164">
        <v>-0.25526932084309129</v>
      </c>
      <c r="H120" s="164">
        <v>-1.6336633663366351E-2</v>
      </c>
      <c r="I120" s="164">
        <v>-5.8030241111565184E-2</v>
      </c>
      <c r="J120" s="165">
        <v>-1.0876954452753274E-2</v>
      </c>
      <c r="K120" s="165">
        <v>0.16892971246006394</v>
      </c>
      <c r="L120" s="165">
        <v>0.10238993710691835</v>
      </c>
      <c r="M120" s="164">
        <v>-6.0335781741867822E-2</v>
      </c>
      <c r="N120" s="164">
        <v>8.0421885299934104E-2</v>
      </c>
      <c r="O120" s="164">
        <v>3.8872541427907636E-2</v>
      </c>
    </row>
    <row r="121" spans="2:15" hidden="1" outlineLevel="1" x14ac:dyDescent="0.25">
      <c r="B121" s="53" t="s">
        <v>79</v>
      </c>
      <c r="C121" s="164">
        <v>2.9</v>
      </c>
      <c r="D121" s="165">
        <v>-0.5</v>
      </c>
      <c r="E121" s="165" t="s">
        <v>135</v>
      </c>
      <c r="F121" s="165">
        <v>-0.5</v>
      </c>
      <c r="G121" s="164">
        <v>-7.1207430340557321E-2</v>
      </c>
      <c r="H121" s="164">
        <v>0.18823760818253343</v>
      </c>
      <c r="I121" s="164">
        <v>0.14670411366264657</v>
      </c>
      <c r="J121" s="165">
        <v>0.26355649803089976</v>
      </c>
      <c r="K121" s="165">
        <v>-0.13627118644067793</v>
      </c>
      <c r="L121" s="165">
        <v>-1.2645185462720088E-2</v>
      </c>
      <c r="M121" s="164">
        <v>0.19360112097150872</v>
      </c>
      <c r="N121" s="164">
        <v>-3.8526366482061203E-3</v>
      </c>
      <c r="O121" s="164">
        <v>4.6651932381578165E-2</v>
      </c>
    </row>
    <row r="122" spans="2:15" hidden="1" outlineLevel="1" x14ac:dyDescent="0.25">
      <c r="B122" s="53" t="s">
        <v>78</v>
      </c>
      <c r="C122" s="164">
        <v>3.4482758620689724E-2</v>
      </c>
      <c r="D122" s="165" t="s">
        <v>135</v>
      </c>
      <c r="E122" s="165">
        <v>-0.41666666666666663</v>
      </c>
      <c r="F122" s="165">
        <v>-0.35416666666666663</v>
      </c>
      <c r="G122" s="164">
        <v>0.20159680638722555</v>
      </c>
      <c r="H122" s="164">
        <v>-3.6964980544747061E-2</v>
      </c>
      <c r="I122" s="164">
        <v>5.5081734186210873E-3</v>
      </c>
      <c r="J122" s="165">
        <v>0.20186242114749176</v>
      </c>
      <c r="K122" s="165">
        <v>6.2155541947336301E-2</v>
      </c>
      <c r="L122" s="165">
        <v>0.10931954162863811</v>
      </c>
      <c r="M122" s="164">
        <v>0.20137614678899074</v>
      </c>
      <c r="N122" s="164">
        <v>1.9186150276637504E-2</v>
      </c>
      <c r="O122" s="164">
        <v>7.0217139920339289E-2</v>
      </c>
    </row>
    <row r="123" spans="2:15" hidden="1" outlineLevel="1" x14ac:dyDescent="0.25">
      <c r="B123" s="53" t="s">
        <v>77</v>
      </c>
      <c r="C123" s="164">
        <v>-0.11111111111111116</v>
      </c>
      <c r="D123" s="165">
        <v>-1</v>
      </c>
      <c r="E123" s="165">
        <v>-0.5714285714285714</v>
      </c>
      <c r="F123" s="165">
        <v>-0.6</v>
      </c>
      <c r="G123" s="164">
        <v>2.3175965665235942E-2</v>
      </c>
      <c r="H123" s="164">
        <v>0.1657142857142857</v>
      </c>
      <c r="I123" s="164">
        <v>0.13910256410256405</v>
      </c>
      <c r="J123" s="165">
        <v>0.21070122964440019</v>
      </c>
      <c r="K123" s="165">
        <v>7.2915171522893729E-2</v>
      </c>
      <c r="L123" s="165">
        <v>0.1144747393744987</v>
      </c>
      <c r="M123" s="164">
        <v>0.15692821368948251</v>
      </c>
      <c r="N123" s="164">
        <v>0.11123092236230914</v>
      </c>
      <c r="O123" s="164">
        <v>0.12302295525878515</v>
      </c>
    </row>
    <row r="124" spans="2:15" collapsed="1" x14ac:dyDescent="0.25">
      <c r="B124" s="170">
        <v>2005</v>
      </c>
      <c r="C124" s="171">
        <v>0.42105263157894735</v>
      </c>
      <c r="D124" s="171">
        <v>9.0909090909090828E-2</v>
      </c>
      <c r="E124" s="171">
        <v>-9.6153846153846145E-2</v>
      </c>
      <c r="F124" s="171">
        <v>-7.8260869565217384E-2</v>
      </c>
      <c r="G124" s="171">
        <v>-8.4459459459459429E-2</v>
      </c>
      <c r="H124" s="171">
        <v>1.1310788310271658E-2</v>
      </c>
      <c r="I124" s="171">
        <v>-4.9120129715294336E-3</v>
      </c>
      <c r="J124" s="171">
        <v>6.7954940928656393E-2</v>
      </c>
      <c r="K124" s="171">
        <v>0.13638845908801311</v>
      </c>
      <c r="L124" s="171">
        <v>0.11367160186057834</v>
      </c>
      <c r="M124" s="171">
        <v>3.3112582781456901E-2</v>
      </c>
      <c r="N124" s="171">
        <v>8.0850848059224711E-2</v>
      </c>
      <c r="O124" s="171">
        <v>6.7972488868729641E-2</v>
      </c>
    </row>
    <row r="125" spans="2:15" hidden="1" outlineLevel="1" x14ac:dyDescent="0.25">
      <c r="B125" s="53" t="s">
        <v>88</v>
      </c>
      <c r="C125" s="164">
        <v>-0.5185185185185186</v>
      </c>
      <c r="D125" s="165">
        <v>2</v>
      </c>
      <c r="E125" s="165" t="s">
        <v>135</v>
      </c>
      <c r="F125" s="165">
        <v>8</v>
      </c>
      <c r="G125" s="164">
        <v>0.16666666666666674</v>
      </c>
      <c r="H125" s="164">
        <v>0.28828154249344817</v>
      </c>
      <c r="I125" s="164">
        <v>0.27024872448979598</v>
      </c>
      <c r="J125" s="165">
        <v>-1.5895543570820347E-2</v>
      </c>
      <c r="K125" s="165">
        <v>5.1373954599761129E-2</v>
      </c>
      <c r="L125" s="165">
        <v>2.993849493487688E-2</v>
      </c>
      <c r="M125" s="164">
        <v>1.9415309082793986E-2</v>
      </c>
      <c r="N125" s="164">
        <v>0.15013592233009709</v>
      </c>
      <c r="O125" s="164">
        <v>0.11638626411615571</v>
      </c>
    </row>
    <row r="126" spans="2:15" hidden="1" outlineLevel="1" x14ac:dyDescent="0.25">
      <c r="B126" s="53" t="s">
        <v>87</v>
      </c>
      <c r="C126" s="164">
        <v>8.1428571428571423</v>
      </c>
      <c r="D126" s="165">
        <v>-1</v>
      </c>
      <c r="E126" s="165">
        <v>-1</v>
      </c>
      <c r="F126" s="165">
        <v>-1</v>
      </c>
      <c r="G126" s="164">
        <v>0.28344246959775488</v>
      </c>
      <c r="H126" s="164">
        <v>9.6416697451052746E-2</v>
      </c>
      <c r="I126" s="164">
        <v>0.12725590004627496</v>
      </c>
      <c r="J126" s="165">
        <v>0.20860709592641258</v>
      </c>
      <c r="K126" s="165">
        <v>4.870689655172411E-2</v>
      </c>
      <c r="L126" s="165">
        <v>9.7361055577768862E-2</v>
      </c>
      <c r="M126" s="164">
        <v>0.24120359136131997</v>
      </c>
      <c r="N126" s="164">
        <v>6.5448398003542074E-2</v>
      </c>
      <c r="O126" s="164">
        <v>0.10923049023756271</v>
      </c>
    </row>
    <row r="127" spans="2:15" hidden="1" outlineLevel="1" x14ac:dyDescent="0.25">
      <c r="B127" s="53" t="s">
        <v>86</v>
      </c>
      <c r="C127" s="164">
        <v>0.8</v>
      </c>
      <c r="D127" s="165">
        <v>-1</v>
      </c>
      <c r="E127" s="165">
        <v>-0.83636363636363642</v>
      </c>
      <c r="F127" s="165">
        <v>-0.8392857142857143</v>
      </c>
      <c r="G127" s="164">
        <v>1.579345088161209</v>
      </c>
      <c r="H127" s="164">
        <v>0.19517289394291026</v>
      </c>
      <c r="I127" s="164">
        <v>0.31194220144496398</v>
      </c>
      <c r="J127" s="165">
        <v>-0.10406232609905397</v>
      </c>
      <c r="K127" s="165">
        <v>0.24975345167652852</v>
      </c>
      <c r="L127" s="165">
        <v>0.14112420980693652</v>
      </c>
      <c r="M127" s="164">
        <v>0.20272108843537406</v>
      </c>
      <c r="N127" s="164">
        <v>0.21472684085510685</v>
      </c>
      <c r="O127" s="164">
        <v>0.21223529411764708</v>
      </c>
    </row>
    <row r="128" spans="2:15" hidden="1" outlineLevel="1" x14ac:dyDescent="0.25">
      <c r="B128" s="53" t="s">
        <v>85</v>
      </c>
      <c r="C128" s="164">
        <v>-1</v>
      </c>
      <c r="D128" s="165">
        <v>-0.75</v>
      </c>
      <c r="E128" s="165" t="s">
        <v>135</v>
      </c>
      <c r="F128" s="165">
        <v>-0.75</v>
      </c>
      <c r="G128" s="164">
        <v>2.75</v>
      </c>
      <c r="H128" s="164">
        <v>-0.5</v>
      </c>
      <c r="I128" s="164">
        <v>-0.19047619047619047</v>
      </c>
      <c r="J128" s="165">
        <v>-0.3571428571428571</v>
      </c>
      <c r="K128" s="165">
        <v>-0.77380952380952384</v>
      </c>
      <c r="L128" s="165">
        <v>-0.74175824175824179</v>
      </c>
      <c r="M128" s="164">
        <v>4.1666666666666741E-2</v>
      </c>
      <c r="N128" s="164">
        <v>-0.72330097087378642</v>
      </c>
      <c r="O128" s="164">
        <v>-0.64347826086956528</v>
      </c>
    </row>
    <row r="129" spans="2:15" hidden="1" outlineLevel="1" x14ac:dyDescent="0.25">
      <c r="B129" s="53" t="s">
        <v>84</v>
      </c>
      <c r="C129" s="164" t="s">
        <v>135</v>
      </c>
      <c r="D129" s="165">
        <v>-1</v>
      </c>
      <c r="E129" s="165" t="s">
        <v>135</v>
      </c>
      <c r="F129" s="165">
        <v>-1</v>
      </c>
      <c r="G129" s="164" t="s">
        <v>135</v>
      </c>
      <c r="H129" s="164">
        <v>-0.75</v>
      </c>
      <c r="I129" s="164">
        <v>-0.25</v>
      </c>
      <c r="J129" s="165">
        <v>-0.38888888888888884</v>
      </c>
      <c r="K129" s="165">
        <v>-0.38571428571428568</v>
      </c>
      <c r="L129" s="165">
        <v>-0.38636363636363635</v>
      </c>
      <c r="M129" s="164">
        <v>-0.15789473684210531</v>
      </c>
      <c r="N129" s="164">
        <v>-0.42307692307692313</v>
      </c>
      <c r="O129" s="164">
        <v>-0.37113402061855671</v>
      </c>
    </row>
    <row r="130" spans="2:15" hidden="1" outlineLevel="1" x14ac:dyDescent="0.25">
      <c r="B130" s="53" t="s">
        <v>83</v>
      </c>
      <c r="C130" s="164">
        <v>1.4</v>
      </c>
      <c r="D130" s="165" t="s">
        <v>135</v>
      </c>
      <c r="E130" s="165" t="s">
        <v>135</v>
      </c>
      <c r="F130" s="165" t="s">
        <v>135</v>
      </c>
      <c r="G130" s="164">
        <v>-0.44999999999999996</v>
      </c>
      <c r="H130" s="164">
        <v>-0.22222222222222221</v>
      </c>
      <c r="I130" s="164">
        <v>-0.37931034482758619</v>
      </c>
      <c r="J130" s="165">
        <v>0.19999999999999996</v>
      </c>
      <c r="K130" s="165">
        <v>-0.39344262295081966</v>
      </c>
      <c r="L130" s="165">
        <v>-0.3098591549295775</v>
      </c>
      <c r="M130" s="164">
        <v>0</v>
      </c>
      <c r="N130" s="164">
        <v>-0.37142857142857144</v>
      </c>
      <c r="O130" s="164">
        <v>-0.24761904761904763</v>
      </c>
    </row>
    <row r="131" spans="2:15" hidden="1" outlineLevel="1" x14ac:dyDescent="0.25">
      <c r="B131" s="53" t="s">
        <v>82</v>
      </c>
      <c r="C131" s="164">
        <v>-0.66666666666666674</v>
      </c>
      <c r="D131" s="165">
        <v>-1</v>
      </c>
      <c r="E131" s="165" t="s">
        <v>135</v>
      </c>
      <c r="F131" s="165">
        <v>-1</v>
      </c>
      <c r="G131" s="164">
        <v>-0.5</v>
      </c>
      <c r="H131" s="164">
        <v>-0.48275862068965514</v>
      </c>
      <c r="I131" s="164">
        <v>-0.48571428571428577</v>
      </c>
      <c r="J131" s="165">
        <v>173.90909090909091</v>
      </c>
      <c r="K131" s="165">
        <v>-3.8961038961038974E-2</v>
      </c>
      <c r="L131" s="165">
        <v>21.704545454545453</v>
      </c>
      <c r="M131" s="164">
        <v>82.826086956521735</v>
      </c>
      <c r="N131" s="164">
        <v>-0.160377358490566</v>
      </c>
      <c r="O131" s="164">
        <v>14.635658914728682</v>
      </c>
    </row>
    <row r="132" spans="2:15" hidden="1" outlineLevel="1" x14ac:dyDescent="0.25">
      <c r="B132" s="53" t="s">
        <v>81</v>
      </c>
      <c r="C132" s="164">
        <v>3.25</v>
      </c>
      <c r="D132" s="165" t="s">
        <v>135</v>
      </c>
      <c r="E132" s="165" t="s">
        <v>135</v>
      </c>
      <c r="F132" s="165" t="s">
        <v>135</v>
      </c>
      <c r="G132" s="164">
        <v>2</v>
      </c>
      <c r="H132" s="164">
        <v>2.6</v>
      </c>
      <c r="I132" s="164">
        <v>2.2142857142857144</v>
      </c>
      <c r="J132" s="165">
        <v>-0.30434782608695654</v>
      </c>
      <c r="K132" s="165">
        <v>-0.71518987341772156</v>
      </c>
      <c r="L132" s="165">
        <v>-0.68731563421828912</v>
      </c>
      <c r="M132" s="164">
        <v>0.75</v>
      </c>
      <c r="N132" s="164">
        <v>-0.66355140186915884</v>
      </c>
      <c r="O132" s="164">
        <v>-0.52100840336134446</v>
      </c>
    </row>
    <row r="133" spans="2:15" hidden="1" outlineLevel="1" x14ac:dyDescent="0.25">
      <c r="B133" s="53" t="s">
        <v>80</v>
      </c>
      <c r="C133" s="164">
        <v>-0.5</v>
      </c>
      <c r="D133" s="165" t="s">
        <v>135</v>
      </c>
      <c r="E133" s="165" t="s">
        <v>135</v>
      </c>
      <c r="F133" s="165" t="s">
        <v>135</v>
      </c>
      <c r="G133" s="164">
        <v>0.75</v>
      </c>
      <c r="H133" s="164">
        <v>0.36118598382749334</v>
      </c>
      <c r="I133" s="164">
        <v>0.41608796296296302</v>
      </c>
      <c r="J133" s="165">
        <v>-5.3410553410553452E-2</v>
      </c>
      <c r="K133" s="165">
        <v>2.1207177814029254E-2</v>
      </c>
      <c r="L133" s="165">
        <v>-7.7383924113829661E-3</v>
      </c>
      <c r="M133" s="164">
        <v>5.1876379690949159E-2</v>
      </c>
      <c r="N133" s="164">
        <v>0.15625</v>
      </c>
      <c r="O133" s="164">
        <v>0.12334725121781487</v>
      </c>
    </row>
    <row r="134" spans="2:15" hidden="1" outlineLevel="1" x14ac:dyDescent="0.25">
      <c r="B134" s="53" t="s">
        <v>79</v>
      </c>
      <c r="C134" s="164">
        <v>-0.67741935483870974</v>
      </c>
      <c r="D134" s="165">
        <v>-0.33333333333333337</v>
      </c>
      <c r="E134" s="165" t="s">
        <v>135</v>
      </c>
      <c r="F134" s="165">
        <v>-0.33333333333333337</v>
      </c>
      <c r="G134" s="164">
        <v>0.19041769041769041</v>
      </c>
      <c r="H134" s="164">
        <v>8.7254063301967388E-2</v>
      </c>
      <c r="I134" s="164">
        <v>0.10255009107468127</v>
      </c>
      <c r="J134" s="165">
        <v>-6.3811684628474197E-2</v>
      </c>
      <c r="K134" s="165">
        <v>0.24095574625609961</v>
      </c>
      <c r="L134" s="165">
        <v>0.12746858168761221</v>
      </c>
      <c r="M134" s="164">
        <v>-2.1033379058070456E-2</v>
      </c>
      <c r="N134" s="164">
        <v>0.1732743196157831</v>
      </c>
      <c r="O134" s="164">
        <v>0.11658774094577473</v>
      </c>
    </row>
    <row r="135" spans="2:15" hidden="1" outlineLevel="1" x14ac:dyDescent="0.25">
      <c r="B135" s="53" t="s">
        <v>78</v>
      </c>
      <c r="C135" s="164">
        <v>0.52631578947368429</v>
      </c>
      <c r="D135" s="165">
        <v>-1</v>
      </c>
      <c r="E135" s="165">
        <v>0.54838709677419351</v>
      </c>
      <c r="F135" s="165">
        <v>0.33333333333333326</v>
      </c>
      <c r="G135" s="164">
        <v>0.32539682539682535</v>
      </c>
      <c r="H135" s="164">
        <v>0.21865121180189684</v>
      </c>
      <c r="I135" s="164">
        <v>0.23637961335676616</v>
      </c>
      <c r="J135" s="165">
        <v>8.2249674902470815E-2</v>
      </c>
      <c r="K135" s="165">
        <v>0.24727897651327102</v>
      </c>
      <c r="L135" s="165">
        <v>0.18621436304583172</v>
      </c>
      <c r="M135" s="164">
        <v>0.13070539419087135</v>
      </c>
      <c r="N135" s="164">
        <v>0.23631950573698157</v>
      </c>
      <c r="O135" s="164">
        <v>0.20479876160990718</v>
      </c>
    </row>
    <row r="136" spans="2:15" hidden="1" outlineLevel="1" x14ac:dyDescent="0.25">
      <c r="B136" s="53" t="s">
        <v>77</v>
      </c>
      <c r="C136" s="164">
        <v>-0.25</v>
      </c>
      <c r="D136" s="165">
        <v>-0.66666666666666674</v>
      </c>
      <c r="E136" s="165">
        <v>1</v>
      </c>
      <c r="F136" s="165">
        <v>0.5</v>
      </c>
      <c r="G136" s="164">
        <v>0.45989974937343359</v>
      </c>
      <c r="H136" s="164">
        <v>2.5252525252525304E-2</v>
      </c>
      <c r="I136" s="164">
        <v>8.5594989561586621E-2</v>
      </c>
      <c r="J136" s="165">
        <v>2.0691994572591632E-2</v>
      </c>
      <c r="K136" s="165">
        <v>2.2603845589314497E-2</v>
      </c>
      <c r="L136" s="165">
        <v>2.2026431718061623E-2</v>
      </c>
      <c r="M136" s="164">
        <v>0.11131725417439697</v>
      </c>
      <c r="N136" s="164">
        <v>2.4299065420560817E-2</v>
      </c>
      <c r="O136" s="164">
        <v>4.5422376632567651E-2</v>
      </c>
    </row>
    <row r="137" spans="2:15" collapsed="1" x14ac:dyDescent="0.25">
      <c r="B137" s="170">
        <v>2004</v>
      </c>
      <c r="C137" s="171">
        <v>0.30136986301369872</v>
      </c>
      <c r="D137" s="171">
        <v>-0.5</v>
      </c>
      <c r="E137" s="171">
        <v>-0.26241134751773054</v>
      </c>
      <c r="F137" s="171">
        <v>-0.29447852760736193</v>
      </c>
      <c r="G137" s="171">
        <v>0.40756885278383193</v>
      </c>
      <c r="H137" s="171">
        <v>0.15881570192947447</v>
      </c>
      <c r="I137" s="171">
        <v>0.19457658016919699</v>
      </c>
      <c r="J137" s="171">
        <v>0.11737617683176427</v>
      </c>
      <c r="K137" s="171">
        <v>0.10739303532731936</v>
      </c>
      <c r="L137" s="171">
        <v>0.11068715178119204</v>
      </c>
      <c r="M137" s="171">
        <v>0.17706692515852818</v>
      </c>
      <c r="N137" s="171">
        <v>0.12876500636742172</v>
      </c>
      <c r="O137" s="171">
        <v>0.1414005874521902</v>
      </c>
    </row>
    <row r="138" spans="2:15" hidden="1" outlineLevel="1" x14ac:dyDescent="0.25">
      <c r="B138" s="53" t="s">
        <v>88</v>
      </c>
      <c r="C138" s="164">
        <v>0.6875</v>
      </c>
      <c r="D138" s="165" t="s">
        <v>135</v>
      </c>
      <c r="E138" s="165">
        <v>-1</v>
      </c>
      <c r="F138" s="165">
        <v>-0.98529411764705888</v>
      </c>
      <c r="G138" s="164">
        <v>0.10320284697508897</v>
      </c>
      <c r="H138" s="164">
        <v>0.15303259227282529</v>
      </c>
      <c r="I138" s="164">
        <v>0.14536157779401027</v>
      </c>
      <c r="J138" s="165">
        <v>1.1194029850746245E-2</v>
      </c>
      <c r="K138" s="165">
        <v>0.15910140021541785</v>
      </c>
      <c r="L138" s="165">
        <v>0.10748272062506259</v>
      </c>
      <c r="M138" s="164">
        <v>3.177527055031093E-2</v>
      </c>
      <c r="N138" s="164">
        <v>0.1495535714285714</v>
      </c>
      <c r="O138" s="164">
        <v>0.11664414849128235</v>
      </c>
    </row>
    <row r="139" spans="2:15" hidden="1" outlineLevel="1" x14ac:dyDescent="0.25">
      <c r="B139" s="53" t="s">
        <v>87</v>
      </c>
      <c r="C139" s="164">
        <v>-0.82926829268292679</v>
      </c>
      <c r="D139" s="165">
        <v>0</v>
      </c>
      <c r="E139" s="165">
        <v>0.26315789473684204</v>
      </c>
      <c r="F139" s="165">
        <v>0.25641025641025639</v>
      </c>
      <c r="G139" s="164">
        <v>4.5988258317025466E-2</v>
      </c>
      <c r="H139" s="164">
        <v>0.17593397046046921</v>
      </c>
      <c r="I139" s="164">
        <v>0.15232847493778889</v>
      </c>
      <c r="J139" s="165">
        <v>0.30141085934159895</v>
      </c>
      <c r="K139" s="165">
        <v>0.1774657418372525</v>
      </c>
      <c r="L139" s="165">
        <v>0.21260606060606069</v>
      </c>
      <c r="M139" s="164">
        <v>0.21099030267411112</v>
      </c>
      <c r="N139" s="164">
        <v>0.1771060361982375</v>
      </c>
      <c r="O139" s="164">
        <v>0.18536830037259966</v>
      </c>
    </row>
    <row r="140" spans="2:15" hidden="1" outlineLevel="1" x14ac:dyDescent="0.25">
      <c r="B140" s="53" t="s">
        <v>86</v>
      </c>
      <c r="C140" s="164">
        <v>-0.16666666666666663</v>
      </c>
      <c r="D140" s="165">
        <v>-0.75</v>
      </c>
      <c r="E140" s="165">
        <v>6.8571428571428568</v>
      </c>
      <c r="F140" s="165">
        <v>4.0909090909090908</v>
      </c>
      <c r="G140" s="164">
        <v>0.15072463768115951</v>
      </c>
      <c r="H140" s="164">
        <v>0.32380952380952377</v>
      </c>
      <c r="I140" s="164">
        <v>0.30722222222222229</v>
      </c>
      <c r="J140" s="165">
        <v>-7.6092544987146571E-2</v>
      </c>
      <c r="K140" s="165">
        <v>0.80266666666666664</v>
      </c>
      <c r="L140" s="165">
        <v>0.39523241954707977</v>
      </c>
      <c r="M140" s="164">
        <v>-4.379878577623586E-2</v>
      </c>
      <c r="N140" s="164">
        <v>0.52757619738751815</v>
      </c>
      <c r="O140" s="164">
        <v>0.35904323356357115</v>
      </c>
    </row>
    <row r="141" spans="2:15" hidden="1" outlineLevel="1" x14ac:dyDescent="0.25">
      <c r="B141" s="53" t="s">
        <v>85</v>
      </c>
      <c r="C141" s="164">
        <v>-0.6</v>
      </c>
      <c r="D141" s="165" t="s">
        <v>135</v>
      </c>
      <c r="E141" s="165" t="s">
        <v>135</v>
      </c>
      <c r="F141" s="165" t="s">
        <v>135</v>
      </c>
      <c r="G141" s="164">
        <v>0</v>
      </c>
      <c r="H141" s="164">
        <v>5.333333333333333</v>
      </c>
      <c r="I141" s="164">
        <v>3.2</v>
      </c>
      <c r="J141" s="165">
        <v>-0.58823529411764708</v>
      </c>
      <c r="K141" s="165">
        <v>0.1914893617021276</v>
      </c>
      <c r="L141" s="165">
        <v>4.0000000000000036E-2</v>
      </c>
      <c r="M141" s="164">
        <v>-0.44186046511627908</v>
      </c>
      <c r="N141" s="164">
        <v>0.40136054421768708</v>
      </c>
      <c r="O141" s="164">
        <v>0.21052631578947367</v>
      </c>
    </row>
    <row r="142" spans="2:15" hidden="1" outlineLevel="1" x14ac:dyDescent="0.25">
      <c r="B142" s="53" t="s">
        <v>84</v>
      </c>
      <c r="C142" s="164" t="s">
        <v>135</v>
      </c>
      <c r="D142" s="165">
        <v>0</v>
      </c>
      <c r="E142" s="165" t="s">
        <v>135</v>
      </c>
      <c r="F142" s="165">
        <v>0</v>
      </c>
      <c r="G142" s="164">
        <v>-1</v>
      </c>
      <c r="H142" s="164">
        <v>0</v>
      </c>
      <c r="I142" s="164">
        <v>-0.46666666666666667</v>
      </c>
      <c r="J142" s="165">
        <v>8</v>
      </c>
      <c r="K142" s="165">
        <v>-0.17647058823529416</v>
      </c>
      <c r="L142" s="165">
        <v>1.1494252873563315E-2</v>
      </c>
      <c r="M142" s="164">
        <v>0.89999999999999991</v>
      </c>
      <c r="N142" s="164">
        <v>-0.16129032258064513</v>
      </c>
      <c r="O142" s="164">
        <v>-5.8252427184465994E-2</v>
      </c>
    </row>
    <row r="143" spans="2:15" hidden="1" outlineLevel="1" x14ac:dyDescent="0.25">
      <c r="B143" s="53" t="s">
        <v>83</v>
      </c>
      <c r="C143" s="164" t="s">
        <v>135</v>
      </c>
      <c r="D143" s="165">
        <v>-1</v>
      </c>
      <c r="E143" s="165" t="s">
        <v>135</v>
      </c>
      <c r="F143" s="165">
        <v>-1</v>
      </c>
      <c r="G143" s="164">
        <v>4</v>
      </c>
      <c r="H143" s="164">
        <v>0.125</v>
      </c>
      <c r="I143" s="164">
        <v>1.4166666666666665</v>
      </c>
      <c r="J143" s="165">
        <v>-0.5</v>
      </c>
      <c r="K143" s="165">
        <v>-0.11594202898550721</v>
      </c>
      <c r="L143" s="165">
        <v>-0.202247191011236</v>
      </c>
      <c r="M143" s="164">
        <v>0.2068965517241379</v>
      </c>
      <c r="N143" s="164">
        <v>-9.0909090909090939E-2</v>
      </c>
      <c r="O143" s="164">
        <v>-9.4339622641509413E-3</v>
      </c>
    </row>
    <row r="144" spans="2:15" hidden="1" outlineLevel="1" x14ac:dyDescent="0.25">
      <c r="B144" s="53" t="s">
        <v>82</v>
      </c>
      <c r="C144" s="164" t="s">
        <v>135</v>
      </c>
      <c r="D144" s="165" t="s">
        <v>135</v>
      </c>
      <c r="E144" s="165" t="s">
        <v>135</v>
      </c>
      <c r="F144" s="165" t="s">
        <v>135</v>
      </c>
      <c r="G144" s="164">
        <v>0</v>
      </c>
      <c r="H144" s="164">
        <v>4.8</v>
      </c>
      <c r="I144" s="164">
        <v>2.1818181818181817</v>
      </c>
      <c r="J144" s="165">
        <v>0.83333333333333326</v>
      </c>
      <c r="K144" s="165">
        <v>0.22222222222222232</v>
      </c>
      <c r="L144" s="165">
        <v>0.2753623188405796</v>
      </c>
      <c r="M144" s="164">
        <v>0.91666666666666674</v>
      </c>
      <c r="N144" s="164">
        <v>0.55882352941176472</v>
      </c>
      <c r="O144" s="164">
        <v>0.61250000000000004</v>
      </c>
    </row>
    <row r="145" spans="2:15" hidden="1" outlineLevel="1" x14ac:dyDescent="0.25">
      <c r="B145" s="53" t="s">
        <v>81</v>
      </c>
      <c r="C145" s="164">
        <v>0</v>
      </c>
      <c r="D145" s="165" t="s">
        <v>135</v>
      </c>
      <c r="E145" s="165" t="s">
        <v>135</v>
      </c>
      <c r="F145" s="165" t="s">
        <v>135</v>
      </c>
      <c r="G145" s="164">
        <v>-0.3571428571428571</v>
      </c>
      <c r="H145" s="164">
        <v>0</v>
      </c>
      <c r="I145" s="164">
        <v>-0.26315789473684215</v>
      </c>
      <c r="J145" s="165">
        <v>-7.999999999999996E-2</v>
      </c>
      <c r="K145" s="165">
        <v>0.22957198443579774</v>
      </c>
      <c r="L145" s="165">
        <v>0.2021276595744681</v>
      </c>
      <c r="M145" s="164">
        <v>-0.16279069767441856</v>
      </c>
      <c r="N145" s="164">
        <v>0.22519083969465647</v>
      </c>
      <c r="O145" s="164">
        <v>0.17049180327868863</v>
      </c>
    </row>
    <row r="146" spans="2:15" hidden="1" outlineLevel="1" x14ac:dyDescent="0.25">
      <c r="B146" s="53" t="s">
        <v>80</v>
      </c>
      <c r="C146" s="164">
        <v>3.666666666666667</v>
      </c>
      <c r="D146" s="165">
        <v>-1</v>
      </c>
      <c r="E146" s="165" t="s">
        <v>135</v>
      </c>
      <c r="F146" s="165">
        <v>-1</v>
      </c>
      <c r="G146" s="164">
        <v>-3.9370078740157521E-2</v>
      </c>
      <c r="H146" s="164">
        <v>0.58040468583599569</v>
      </c>
      <c r="I146" s="164">
        <v>0.44844928751047775</v>
      </c>
      <c r="J146" s="165">
        <v>0.15025906735751304</v>
      </c>
      <c r="K146" s="165">
        <v>-3.0446816923685227E-2</v>
      </c>
      <c r="L146" s="165">
        <v>3.2474226804123818E-2</v>
      </c>
      <c r="M146" s="164">
        <v>0.12476722532588447</v>
      </c>
      <c r="N146" s="164">
        <v>0.13494809688581322</v>
      </c>
      <c r="O146" s="164">
        <v>0.13171884229178965</v>
      </c>
    </row>
    <row r="147" spans="2:15" hidden="1" outlineLevel="1" x14ac:dyDescent="0.25">
      <c r="B147" s="53" t="s">
        <v>79</v>
      </c>
      <c r="C147" s="164">
        <v>0.9375</v>
      </c>
      <c r="D147" s="165">
        <v>0.5</v>
      </c>
      <c r="E147" s="165">
        <v>-1</v>
      </c>
      <c r="F147" s="165">
        <v>-0.66666666666666674</v>
      </c>
      <c r="G147" s="164">
        <v>-5.4587688734030193E-2</v>
      </c>
      <c r="H147" s="164">
        <v>0.19713261648745517</v>
      </c>
      <c r="I147" s="164">
        <v>0.15166771554436753</v>
      </c>
      <c r="J147" s="165">
        <v>0.18560860793544043</v>
      </c>
      <c r="K147" s="165">
        <v>0.11001120657452379</v>
      </c>
      <c r="L147" s="165">
        <v>0.13700768491834769</v>
      </c>
      <c r="M147" s="164">
        <v>0.13521930962886053</v>
      </c>
      <c r="N147" s="164">
        <v>0.14589403258875588</v>
      </c>
      <c r="O147" s="164">
        <v>0.14275914634146347</v>
      </c>
    </row>
    <row r="148" spans="2:15" hidden="1" outlineLevel="1" x14ac:dyDescent="0.25">
      <c r="B148" s="53" t="s">
        <v>78</v>
      </c>
      <c r="C148" s="164">
        <v>0.35714285714285721</v>
      </c>
      <c r="D148" s="165" t="s">
        <v>135</v>
      </c>
      <c r="E148" s="165">
        <v>3.4285714285714288</v>
      </c>
      <c r="F148" s="165">
        <v>4.1428571428571432</v>
      </c>
      <c r="G148" s="164">
        <v>-0.125</v>
      </c>
      <c r="H148" s="164">
        <v>2.4284943335132203E-2</v>
      </c>
      <c r="I148" s="164">
        <v>-3.938730853391692E-3</v>
      </c>
      <c r="J148" s="165">
        <v>0.1189523463077482</v>
      </c>
      <c r="K148" s="165">
        <v>2.6460211681693435E-2</v>
      </c>
      <c r="L148" s="165">
        <v>5.8846006878104706E-2</v>
      </c>
      <c r="M148" s="164">
        <v>6.3137579266611565E-2</v>
      </c>
      <c r="N148" s="164">
        <v>2.8247305728871241E-2</v>
      </c>
      <c r="O148" s="164">
        <v>3.8418260729786269E-2</v>
      </c>
    </row>
    <row r="149" spans="2:15" hidden="1" outlineLevel="1" x14ac:dyDescent="0.25">
      <c r="B149" s="53" t="s">
        <v>77</v>
      </c>
      <c r="C149" s="164">
        <v>2.4285714285714284</v>
      </c>
      <c r="D149" s="165">
        <v>0.5</v>
      </c>
      <c r="E149" s="165" t="s">
        <v>135</v>
      </c>
      <c r="F149" s="165">
        <v>4</v>
      </c>
      <c r="G149" s="164">
        <v>-0.109375</v>
      </c>
      <c r="H149" s="164">
        <v>3.5348253503451055E-2</v>
      </c>
      <c r="I149" s="164">
        <v>1.2506605601550147E-2</v>
      </c>
      <c r="J149" s="165">
        <v>0.2339891167852659</v>
      </c>
      <c r="K149" s="165">
        <v>0.41231343283582089</v>
      </c>
      <c r="L149" s="165">
        <v>0.35325107444891168</v>
      </c>
      <c r="M149" s="164">
        <v>0.14541590771098978</v>
      </c>
      <c r="N149" s="164">
        <v>0.22540343571056742</v>
      </c>
      <c r="O149" s="164">
        <v>0.20497713001007822</v>
      </c>
    </row>
    <row r="150" spans="2:15" collapsed="1" x14ac:dyDescent="0.25">
      <c r="B150" s="170">
        <v>2003</v>
      </c>
      <c r="C150" s="171">
        <v>0.23728813559322037</v>
      </c>
      <c r="D150" s="171">
        <v>0.22222222222222232</v>
      </c>
      <c r="E150" s="171">
        <v>0.11023622047244097</v>
      </c>
      <c r="F150" s="171">
        <v>0.12413793103448278</v>
      </c>
      <c r="G150" s="171">
        <v>-1.4257812500000022E-2</v>
      </c>
      <c r="H150" s="171">
        <v>0.16259282178217815</v>
      </c>
      <c r="I150" s="171">
        <v>0.13336131198347112</v>
      </c>
      <c r="J150" s="171">
        <v>0.1285367825383994</v>
      </c>
      <c r="K150" s="171">
        <v>0.19955265385080412</v>
      </c>
      <c r="L150" s="171">
        <v>0.17515177969128204</v>
      </c>
      <c r="M150" s="171">
        <v>9.6792770443873577E-2</v>
      </c>
      <c r="N150" s="171">
        <v>0.1831818104863967</v>
      </c>
      <c r="O150" s="171">
        <v>0.15929496209012628</v>
      </c>
    </row>
    <row r="151" spans="2:15" hidden="1" outlineLevel="1" x14ac:dyDescent="0.25">
      <c r="B151" s="53" t="s">
        <v>88</v>
      </c>
      <c r="C151" s="164">
        <v>0.33333333333333326</v>
      </c>
      <c r="D151" s="165">
        <v>-1</v>
      </c>
      <c r="E151" s="165">
        <v>4.2307692307692308</v>
      </c>
      <c r="F151" s="165">
        <v>3.25</v>
      </c>
      <c r="G151" s="164">
        <v>0.24704142011834329</v>
      </c>
      <c r="H151" s="164">
        <v>0.25351731601731609</v>
      </c>
      <c r="I151" s="164">
        <v>0.25251601097895704</v>
      </c>
      <c r="J151" s="165">
        <v>0.11488000000000009</v>
      </c>
      <c r="K151" s="165">
        <v>0.13817863397548158</v>
      </c>
      <c r="L151" s="165">
        <v>0.12993774759479337</v>
      </c>
      <c r="M151" s="164">
        <v>0.13810272536687629</v>
      </c>
      <c r="N151" s="164">
        <v>0.18908589022189193</v>
      </c>
      <c r="O151" s="164">
        <v>0.17438609746883271</v>
      </c>
    </row>
    <row r="152" spans="2:15" hidden="1" outlineLevel="1" x14ac:dyDescent="0.25">
      <c r="B152" s="53" t="s">
        <v>87</v>
      </c>
      <c r="C152" s="164">
        <v>2.4166666666666665</v>
      </c>
      <c r="D152" s="165" t="s">
        <v>135</v>
      </c>
      <c r="E152" s="165">
        <v>1.9230769230769229</v>
      </c>
      <c r="F152" s="165">
        <v>2</v>
      </c>
      <c r="G152" s="164">
        <v>0.23281061519903501</v>
      </c>
      <c r="H152" s="164">
        <v>-0.1408844933756298</v>
      </c>
      <c r="I152" s="164">
        <v>-9.0820943762120243E-2</v>
      </c>
      <c r="J152" s="165">
        <v>0.17301905717151445</v>
      </c>
      <c r="K152" s="165">
        <v>3.1048316762602557E-2</v>
      </c>
      <c r="L152" s="165">
        <v>6.7684741814417082E-2</v>
      </c>
      <c r="M152" s="164">
        <v>0.19950652097285859</v>
      </c>
      <c r="N152" s="164">
        <v>-4.9707339036470066E-2</v>
      </c>
      <c r="O152" s="164">
        <v>1.0041600918089255E-3</v>
      </c>
    </row>
    <row r="153" spans="2:15" hidden="1" outlineLevel="1" x14ac:dyDescent="0.25">
      <c r="B153" s="53" t="s">
        <v>86</v>
      </c>
      <c r="C153" s="164">
        <v>0.33333333333333326</v>
      </c>
      <c r="D153" s="165" t="s">
        <v>135</v>
      </c>
      <c r="E153" s="165" t="s">
        <v>135</v>
      </c>
      <c r="F153" s="165" t="s">
        <v>135</v>
      </c>
      <c r="G153" s="164">
        <v>-0.29878048780487809</v>
      </c>
      <c r="H153" s="164">
        <v>0.43455266637285139</v>
      </c>
      <c r="I153" s="164">
        <v>0.30387540746106478</v>
      </c>
      <c r="J153" s="165">
        <v>1.0134575569358177</v>
      </c>
      <c r="K153" s="165">
        <v>-1.2724879333040784E-2</v>
      </c>
      <c r="L153" s="165">
        <v>0.29275808936825887</v>
      </c>
      <c r="M153" s="164">
        <v>0.57191547375596463</v>
      </c>
      <c r="N153" s="164">
        <v>0.2119613016710642</v>
      </c>
      <c r="O153" s="164">
        <v>0.29975062344139647</v>
      </c>
    </row>
    <row r="154" spans="2:15" hidden="1" outlineLevel="1" x14ac:dyDescent="0.25">
      <c r="B154" s="53" t="s">
        <v>85</v>
      </c>
      <c r="C154" s="164">
        <v>-0.5</v>
      </c>
      <c r="D154" s="165" t="s">
        <v>135</v>
      </c>
      <c r="E154" s="165" t="s">
        <v>135</v>
      </c>
      <c r="F154" s="165" t="s">
        <v>135</v>
      </c>
      <c r="G154" s="164">
        <v>-0.33333333333333337</v>
      </c>
      <c r="H154" s="164">
        <v>0</v>
      </c>
      <c r="I154" s="164">
        <v>-0.16666666666666663</v>
      </c>
      <c r="J154" s="165">
        <v>3.25</v>
      </c>
      <c r="K154" s="165">
        <v>-8.4415584415584388E-2</v>
      </c>
      <c r="L154" s="165">
        <v>8.0246913580246826E-2</v>
      </c>
      <c r="M154" s="164">
        <v>0.79166666666666674</v>
      </c>
      <c r="N154" s="164">
        <v>-8.1250000000000044E-2</v>
      </c>
      <c r="O154" s="164">
        <v>3.2608695652173836E-2</v>
      </c>
    </row>
    <row r="155" spans="2:15" hidden="1" outlineLevel="1" x14ac:dyDescent="0.25">
      <c r="B155" s="53" t="s">
        <v>84</v>
      </c>
      <c r="C155" s="164">
        <v>-1</v>
      </c>
      <c r="D155" s="165" t="s">
        <v>135</v>
      </c>
      <c r="E155" s="165" t="s">
        <v>135</v>
      </c>
      <c r="F155" s="165" t="s">
        <v>135</v>
      </c>
      <c r="G155" s="164">
        <v>-0.63157894736842102</v>
      </c>
      <c r="H155" s="164">
        <v>0.14285714285714279</v>
      </c>
      <c r="I155" s="164">
        <v>-0.42307692307692313</v>
      </c>
      <c r="J155" s="165">
        <v>-0.7142857142857143</v>
      </c>
      <c r="K155" s="165">
        <v>1.125</v>
      </c>
      <c r="L155" s="165">
        <v>0.85106382978723394</v>
      </c>
      <c r="M155" s="164">
        <v>-0.64285714285714279</v>
      </c>
      <c r="N155" s="164">
        <v>0.97872340425531923</v>
      </c>
      <c r="O155" s="164">
        <v>0.37333333333333329</v>
      </c>
    </row>
    <row r="156" spans="2:15" hidden="1" outlineLevel="1" x14ac:dyDescent="0.25">
      <c r="B156" s="53" t="s">
        <v>83</v>
      </c>
      <c r="C156" s="164">
        <v>-1</v>
      </c>
      <c r="D156" s="165" t="s">
        <v>135</v>
      </c>
      <c r="E156" s="165" t="s">
        <v>135</v>
      </c>
      <c r="F156" s="165" t="s">
        <v>135</v>
      </c>
      <c r="G156" s="164">
        <v>1</v>
      </c>
      <c r="H156" s="164">
        <v>-0.27272727272727271</v>
      </c>
      <c r="I156" s="164">
        <v>-7.6923076923076872E-2</v>
      </c>
      <c r="J156" s="165">
        <v>9</v>
      </c>
      <c r="K156" s="165">
        <v>-0.3783783783783784</v>
      </c>
      <c r="L156" s="165">
        <v>-0.21238938053097345</v>
      </c>
      <c r="M156" s="164">
        <v>3.1428571428571432</v>
      </c>
      <c r="N156" s="164">
        <v>-0.36885245901639341</v>
      </c>
      <c r="O156" s="164">
        <v>-0.17829457364341084</v>
      </c>
    </row>
    <row r="157" spans="2:15" hidden="1" outlineLevel="1" x14ac:dyDescent="0.25">
      <c r="B157" s="53" t="s">
        <v>82</v>
      </c>
      <c r="C157" s="164">
        <v>-1</v>
      </c>
      <c r="D157" s="165" t="s">
        <v>135</v>
      </c>
      <c r="E157" s="165" t="s">
        <v>135</v>
      </c>
      <c r="F157" s="165" t="s">
        <v>135</v>
      </c>
      <c r="G157" s="164">
        <v>2</v>
      </c>
      <c r="H157" s="164">
        <v>-0.70588235294117641</v>
      </c>
      <c r="I157" s="164">
        <v>-0.42105263157894735</v>
      </c>
      <c r="J157" s="165">
        <v>0.19999999999999996</v>
      </c>
      <c r="K157" s="165">
        <v>-0.39423076923076927</v>
      </c>
      <c r="L157" s="165">
        <v>-0.3669724770642202</v>
      </c>
      <c r="M157" s="164">
        <v>-0.1428571428571429</v>
      </c>
      <c r="N157" s="164">
        <v>-0.43801652892561982</v>
      </c>
      <c r="O157" s="164">
        <v>-0.40740740740740744</v>
      </c>
    </row>
    <row r="158" spans="2:15" hidden="1" outlineLevel="1" x14ac:dyDescent="0.25">
      <c r="B158" s="53" t="s">
        <v>81</v>
      </c>
      <c r="C158" s="164">
        <v>-0.4285714285714286</v>
      </c>
      <c r="D158" s="165" t="s">
        <v>135</v>
      </c>
      <c r="E158" s="165" t="s">
        <v>135</v>
      </c>
      <c r="F158" s="165" t="s">
        <v>135</v>
      </c>
      <c r="G158" s="164">
        <v>2.5</v>
      </c>
      <c r="H158" s="164">
        <v>-0.16666666666666663</v>
      </c>
      <c r="I158" s="164">
        <v>0.89999999999999991</v>
      </c>
      <c r="J158" s="165">
        <v>1.5</v>
      </c>
      <c r="K158" s="165">
        <v>0.71333333333333337</v>
      </c>
      <c r="L158" s="165">
        <v>0.76249999999999996</v>
      </c>
      <c r="M158" s="164">
        <v>1.0476190476190474</v>
      </c>
      <c r="N158" s="164">
        <v>0.67948717948717952</v>
      </c>
      <c r="O158" s="164">
        <v>0.7231638418079096</v>
      </c>
    </row>
    <row r="159" spans="2:15" hidden="1" outlineLevel="1" x14ac:dyDescent="0.25">
      <c r="B159" s="53" t="s">
        <v>80</v>
      </c>
      <c r="C159" s="164">
        <v>-0.25</v>
      </c>
      <c r="D159" s="165" t="s">
        <v>135</v>
      </c>
      <c r="E159" s="165" t="s">
        <v>135</v>
      </c>
      <c r="F159" s="165" t="s">
        <v>135</v>
      </c>
      <c r="G159" s="164">
        <v>-0.25294117647058822</v>
      </c>
      <c r="H159" s="164">
        <v>-0.41785492870427776</v>
      </c>
      <c r="I159" s="164">
        <v>-0.38914490527393752</v>
      </c>
      <c r="J159" s="165">
        <v>4.4856921887084233E-2</v>
      </c>
      <c r="K159" s="165">
        <v>-0.2805120910384068</v>
      </c>
      <c r="L159" s="165">
        <v>-0.19301164725457576</v>
      </c>
      <c r="M159" s="164">
        <v>-1.5882712278558309E-2</v>
      </c>
      <c r="N159" s="164">
        <v>-0.32371294851794075</v>
      </c>
      <c r="O159" s="164">
        <v>-0.24922394678492243</v>
      </c>
    </row>
    <row r="160" spans="2:15" hidden="1" outlineLevel="1" x14ac:dyDescent="0.25">
      <c r="B160" s="53" t="s">
        <v>79</v>
      </c>
      <c r="C160" s="164">
        <v>0.60000000000000009</v>
      </c>
      <c r="D160" s="165" t="s">
        <v>135</v>
      </c>
      <c r="E160" s="165" t="s">
        <v>135</v>
      </c>
      <c r="F160" s="165" t="s">
        <v>135</v>
      </c>
      <c r="G160" s="164">
        <v>-6.9189189189189149E-2</v>
      </c>
      <c r="H160" s="164">
        <v>-4.6852122986822842E-2</v>
      </c>
      <c r="I160" s="164">
        <v>-5.0965558431216418E-2</v>
      </c>
      <c r="J160" s="165">
        <v>0.26230899830220711</v>
      </c>
      <c r="K160" s="165">
        <v>-0.30512654120700844</v>
      </c>
      <c r="L160" s="165">
        <v>-0.17224927939568635</v>
      </c>
      <c r="M160" s="164">
        <v>0.17076876329383173</v>
      </c>
      <c r="N160" s="164">
        <v>-0.21486062865373212</v>
      </c>
      <c r="O160" s="164">
        <v>-0.13078044255995758</v>
      </c>
    </row>
    <row r="161" spans="2:15" hidden="1" outlineLevel="1" x14ac:dyDescent="0.25">
      <c r="B161" s="53" t="s">
        <v>78</v>
      </c>
      <c r="C161" s="164">
        <v>1.3333333333333335</v>
      </c>
      <c r="D161" s="165" t="s">
        <v>135</v>
      </c>
      <c r="E161" s="165" t="s">
        <v>135</v>
      </c>
      <c r="F161" s="165" t="s">
        <v>135</v>
      </c>
      <c r="G161" s="164">
        <v>6.9930069930070893E-3</v>
      </c>
      <c r="H161" s="164">
        <v>0.11358173076923084</v>
      </c>
      <c r="I161" s="164">
        <v>9.1734352603917824E-2</v>
      </c>
      <c r="J161" s="165">
        <v>0.1838931955211025</v>
      </c>
      <c r="K161" s="165">
        <v>-0.24704840613931522</v>
      </c>
      <c r="L161" s="165">
        <v>-0.13706309078918444</v>
      </c>
      <c r="M161" s="164">
        <v>0.1384180790960452</v>
      </c>
      <c r="N161" s="164">
        <v>-0.12757323832145684</v>
      </c>
      <c r="O161" s="164">
        <v>-6.3807373965387493E-2</v>
      </c>
    </row>
    <row r="162" spans="2:15" hidden="1" outlineLevel="1" x14ac:dyDescent="0.25">
      <c r="B162" s="53" t="s">
        <v>77</v>
      </c>
      <c r="C162" s="164">
        <v>-0.53333333333333333</v>
      </c>
      <c r="D162" s="165">
        <v>-0.33333333333333337</v>
      </c>
      <c r="E162" s="165">
        <v>-1</v>
      </c>
      <c r="F162" s="165">
        <v>-0.81818181818181812</v>
      </c>
      <c r="G162" s="164">
        <v>-7.4380165289256173E-2</v>
      </c>
      <c r="H162" s="164">
        <v>0.20884955752212386</v>
      </c>
      <c r="I162" s="164">
        <v>0.15315864310379856</v>
      </c>
      <c r="J162" s="165">
        <v>-8.0092414324220207E-2</v>
      </c>
      <c r="K162" s="165">
        <v>-0.34429794753296183</v>
      </c>
      <c r="L162" s="165">
        <v>-0.27536668675909182</v>
      </c>
      <c r="M162" s="164">
        <v>-8.0658665922411332E-2</v>
      </c>
      <c r="N162" s="164">
        <v>-0.15150176678445226</v>
      </c>
      <c r="O162" s="164">
        <v>-0.13446956988525804</v>
      </c>
    </row>
    <row r="163" spans="2:15" collapsed="1" x14ac:dyDescent="0.25">
      <c r="B163" s="170">
        <v>2002</v>
      </c>
      <c r="C163" s="171">
        <v>0.21649484536082464</v>
      </c>
      <c r="D163" s="171">
        <v>2</v>
      </c>
      <c r="E163" s="171">
        <v>2.7352941176470589</v>
      </c>
      <c r="F163" s="171">
        <v>2.625</v>
      </c>
      <c r="G163" s="171">
        <v>-1.9527436047650504E-4</v>
      </c>
      <c r="H163" s="171">
        <v>6.1194336137902816E-2</v>
      </c>
      <c r="I163" s="171">
        <v>5.0532456080851995E-2</v>
      </c>
      <c r="J163" s="171">
        <v>0.17929860401770514</v>
      </c>
      <c r="K163" s="171">
        <v>-0.16526214866024125</v>
      </c>
      <c r="L163" s="171">
        <v>-7.2111047699699893E-2</v>
      </c>
      <c r="M163" s="171">
        <v>0.13374516598864949</v>
      </c>
      <c r="N163" s="171">
        <v>-7.7553761341808136E-2</v>
      </c>
      <c r="O163" s="171">
        <v>-2.7434956637758523E-2</v>
      </c>
    </row>
    <row r="164" spans="2:15" hidden="1" outlineLevel="1" x14ac:dyDescent="0.25">
      <c r="B164" s="53" t="s">
        <v>88</v>
      </c>
      <c r="C164" s="164">
        <v>-7.6923076923076872E-2</v>
      </c>
      <c r="D164" s="165" t="s">
        <v>135</v>
      </c>
      <c r="E164" s="165">
        <v>0</v>
      </c>
      <c r="F164" s="165">
        <v>0.23076923076923084</v>
      </c>
      <c r="G164" s="164">
        <v>-0.28616684266103487</v>
      </c>
      <c r="H164" s="164">
        <v>-6.264265787471468E-2</v>
      </c>
      <c r="I164" s="164">
        <v>-0.10593047034764824</v>
      </c>
      <c r="J164" s="165">
        <v>0.49164677804295942</v>
      </c>
      <c r="K164" s="165">
        <v>-0.2537898588604286</v>
      </c>
      <c r="L164" s="165">
        <v>-9.3567251461988299E-2</v>
      </c>
      <c r="M164" s="164">
        <v>0.24909983633387878</v>
      </c>
      <c r="N164" s="164">
        <v>-0.18857684355616811</v>
      </c>
      <c r="O164" s="164">
        <v>-9.7387983359476182E-2</v>
      </c>
    </row>
    <row r="165" spans="2:15" hidden="1" outlineLevel="1" x14ac:dyDescent="0.25">
      <c r="B165" s="53" t="s">
        <v>87</v>
      </c>
      <c r="C165" s="164">
        <v>-0.4</v>
      </c>
      <c r="D165" s="165">
        <v>-1</v>
      </c>
      <c r="E165" s="165">
        <v>3.333333333333333</v>
      </c>
      <c r="F165" s="165">
        <v>0.44444444444444442</v>
      </c>
      <c r="G165" s="164">
        <v>-0.19514563106796112</v>
      </c>
      <c r="H165" s="164">
        <v>0.20698198198198203</v>
      </c>
      <c r="I165" s="164">
        <v>0.13126142595978063</v>
      </c>
      <c r="J165" s="165">
        <v>-0.17908604363935776</v>
      </c>
      <c r="K165" s="165">
        <v>-0.12016574585635365</v>
      </c>
      <c r="L165" s="165">
        <v>-0.1361654555617664</v>
      </c>
      <c r="M165" s="164">
        <v>-0.18593974175035866</v>
      </c>
      <c r="N165" s="164">
        <v>1.3322383429144935E-2</v>
      </c>
      <c r="O165" s="164">
        <v>-3.4754915535862629E-2</v>
      </c>
    </row>
    <row r="166" spans="2:15" hidden="1" outlineLevel="1" x14ac:dyDescent="0.25">
      <c r="B166" s="53" t="s">
        <v>86</v>
      </c>
      <c r="C166" s="164">
        <v>0.5</v>
      </c>
      <c r="D166" s="165">
        <v>-1</v>
      </c>
      <c r="E166" s="165" t="s">
        <v>135</v>
      </c>
      <c r="F166" s="165">
        <v>-1</v>
      </c>
      <c r="G166" s="164">
        <v>0.3666666666666667</v>
      </c>
      <c r="H166" s="164">
        <v>0.17564766839378243</v>
      </c>
      <c r="I166" s="164">
        <v>0.20567685589519646</v>
      </c>
      <c r="J166" s="165">
        <v>-0.27531882970742683</v>
      </c>
      <c r="K166" s="165">
        <v>-0.30177696078431371</v>
      </c>
      <c r="L166" s="165">
        <v>-0.2941048509897759</v>
      </c>
      <c r="M166" s="164">
        <v>-0.13857897827363475</v>
      </c>
      <c r="N166" s="164">
        <v>-0.12437427801309198</v>
      </c>
      <c r="O166" s="164">
        <v>-0.12788168769030017</v>
      </c>
    </row>
    <row r="167" spans="2:15" hidden="1" outlineLevel="1" x14ac:dyDescent="0.25">
      <c r="B167" s="53" t="s">
        <v>85</v>
      </c>
      <c r="C167" s="164">
        <v>0.11111111111111116</v>
      </c>
      <c r="D167" s="165" t="s">
        <v>135</v>
      </c>
      <c r="E167" s="165">
        <v>-1</v>
      </c>
      <c r="F167" s="165">
        <v>-1</v>
      </c>
      <c r="G167" s="164">
        <v>-0.66666666666666674</v>
      </c>
      <c r="H167" s="164">
        <v>-0.80645161290322576</v>
      </c>
      <c r="I167" s="164">
        <v>-0.75510204081632648</v>
      </c>
      <c r="J167" s="165">
        <v>-0.95530726256983245</v>
      </c>
      <c r="K167" s="165">
        <v>-0.66375545851528384</v>
      </c>
      <c r="L167" s="165">
        <v>-0.7456828885400314</v>
      </c>
      <c r="M167" s="164">
        <v>-0.88349514563106801</v>
      </c>
      <c r="N167" s="164">
        <v>-0.67806841046277666</v>
      </c>
      <c r="O167" s="164">
        <v>-0.73826458036984355</v>
      </c>
    </row>
    <row r="168" spans="2:15" hidden="1" outlineLevel="1" x14ac:dyDescent="0.25">
      <c r="B168" s="53" t="s">
        <v>84</v>
      </c>
      <c r="C168" s="164">
        <v>-0.77777777777777779</v>
      </c>
      <c r="D168" s="165" t="s">
        <v>135</v>
      </c>
      <c r="E168" s="165" t="s">
        <v>135</v>
      </c>
      <c r="F168" s="165" t="s">
        <v>135</v>
      </c>
      <c r="G168" s="164">
        <v>18</v>
      </c>
      <c r="H168" s="164">
        <v>0</v>
      </c>
      <c r="I168" s="164">
        <v>2.25</v>
      </c>
      <c r="J168" s="165">
        <v>-0.97276264591439687</v>
      </c>
      <c r="K168" s="165">
        <v>-0.88795518207282909</v>
      </c>
      <c r="L168" s="165">
        <v>-0.92345276872964166</v>
      </c>
      <c r="M168" s="164">
        <v>-0.89513108614232206</v>
      </c>
      <c r="N168" s="164">
        <v>-0.87087912087912089</v>
      </c>
      <c r="O168" s="164">
        <v>-0.88114104595879561</v>
      </c>
    </row>
    <row r="169" spans="2:15" hidden="1" outlineLevel="1" x14ac:dyDescent="0.25">
      <c r="B169" s="53" t="s">
        <v>83</v>
      </c>
      <c r="C169" s="164">
        <v>-0.7</v>
      </c>
      <c r="D169" s="165" t="s">
        <v>135</v>
      </c>
      <c r="E169" s="165" t="s">
        <v>135</v>
      </c>
      <c r="F169" s="165" t="s">
        <v>135</v>
      </c>
      <c r="G169" s="164">
        <v>-0.33333333333333337</v>
      </c>
      <c r="H169" s="164">
        <v>-0.15384615384615385</v>
      </c>
      <c r="I169" s="164">
        <v>-0.1875</v>
      </c>
      <c r="J169" s="165">
        <v>-0.98830409356725146</v>
      </c>
      <c r="K169" s="165">
        <v>-0.77932405566600393</v>
      </c>
      <c r="L169" s="165">
        <v>-0.83234421364985167</v>
      </c>
      <c r="M169" s="164">
        <v>-0.96195652173913038</v>
      </c>
      <c r="N169" s="164">
        <v>-0.76356589147286824</v>
      </c>
      <c r="O169" s="164">
        <v>-0.81571428571428573</v>
      </c>
    </row>
    <row r="170" spans="2:15" hidden="1" outlineLevel="1" x14ac:dyDescent="0.25">
      <c r="B170" s="53" t="s">
        <v>82</v>
      </c>
      <c r="C170" s="164">
        <v>1.3333333333333335</v>
      </c>
      <c r="D170" s="165">
        <v>-1</v>
      </c>
      <c r="E170" s="165" t="s">
        <v>135</v>
      </c>
      <c r="F170" s="165">
        <v>-1</v>
      </c>
      <c r="G170" s="164">
        <v>-0.6</v>
      </c>
      <c r="H170" s="164">
        <v>-0.679245283018868</v>
      </c>
      <c r="I170" s="164">
        <v>-0.67241379310344829</v>
      </c>
      <c r="J170" s="165">
        <v>-0.2857142857142857</v>
      </c>
      <c r="K170" s="165">
        <v>-0.8492753623188406</v>
      </c>
      <c r="L170" s="165">
        <v>-0.84361549497847921</v>
      </c>
      <c r="M170" s="164">
        <v>-0.17647058823529416</v>
      </c>
      <c r="N170" s="164">
        <v>-0.83714670255720058</v>
      </c>
      <c r="O170" s="164">
        <v>-0.82236842105263164</v>
      </c>
    </row>
    <row r="171" spans="2:15" hidden="1" outlineLevel="1" x14ac:dyDescent="0.25">
      <c r="B171" s="53" t="s">
        <v>81</v>
      </c>
      <c r="C171" s="164">
        <v>-0.30000000000000004</v>
      </c>
      <c r="D171" s="165">
        <v>-1</v>
      </c>
      <c r="E171" s="165" t="s">
        <v>135</v>
      </c>
      <c r="F171" s="165">
        <v>-1</v>
      </c>
      <c r="G171" s="164">
        <v>-0.4285714285714286</v>
      </c>
      <c r="H171" s="164">
        <v>-0.76923076923076916</v>
      </c>
      <c r="I171" s="164">
        <v>-0.69696969696969702</v>
      </c>
      <c r="J171" s="165">
        <v>-0.54545454545454541</v>
      </c>
      <c r="K171" s="165">
        <v>-0.85862393967954764</v>
      </c>
      <c r="L171" s="165">
        <v>-0.85226223453370265</v>
      </c>
      <c r="M171" s="164">
        <v>-0.48780487804878048</v>
      </c>
      <c r="N171" s="164">
        <v>-0.85648574057037719</v>
      </c>
      <c r="O171" s="164">
        <v>-0.84308510638297873</v>
      </c>
    </row>
    <row r="172" spans="2:15" hidden="1" outlineLevel="1" x14ac:dyDescent="0.25">
      <c r="B172" s="53" t="s">
        <v>80</v>
      </c>
      <c r="C172" s="164">
        <v>-0.63636363636363635</v>
      </c>
      <c r="D172" s="165">
        <v>-1</v>
      </c>
      <c r="E172" s="165">
        <v>-1</v>
      </c>
      <c r="F172" s="165">
        <v>-1</v>
      </c>
      <c r="G172" s="164">
        <v>0.24542124542124544</v>
      </c>
      <c r="H172" s="164">
        <v>-1.8564356435643026E-3</v>
      </c>
      <c r="I172" s="164">
        <v>3.3880359978824881E-2</v>
      </c>
      <c r="J172" s="165">
        <v>4.2741935483870952E-2</v>
      </c>
      <c r="K172" s="165">
        <v>-0.21906243057098418</v>
      </c>
      <c r="L172" s="165">
        <v>-0.16251524124716943</v>
      </c>
      <c r="M172" s="164">
        <v>7.2739187418086493E-2</v>
      </c>
      <c r="N172" s="164">
        <v>-0.16373124592302679</v>
      </c>
      <c r="O172" s="164">
        <v>-0.11661008096108649</v>
      </c>
    </row>
    <row r="173" spans="2:15" hidden="1" outlineLevel="1" x14ac:dyDescent="0.25">
      <c r="B173" s="53" t="s">
        <v>79</v>
      </c>
      <c r="C173" s="164">
        <v>-0.84615384615384615</v>
      </c>
      <c r="D173" s="165">
        <v>-1</v>
      </c>
      <c r="E173" s="165">
        <v>-1</v>
      </c>
      <c r="F173" s="165">
        <v>-1</v>
      </c>
      <c r="G173" s="164">
        <v>-7.1285140562248994E-2</v>
      </c>
      <c r="H173" s="164">
        <v>-8.6083853702051738E-2</v>
      </c>
      <c r="I173" s="164">
        <v>-8.3394160583941557E-2</v>
      </c>
      <c r="J173" s="165">
        <v>5.5082848186296385E-2</v>
      </c>
      <c r="K173" s="165">
        <v>4.8441964893182643E-2</v>
      </c>
      <c r="L173" s="165">
        <v>4.9989563765393541E-2</v>
      </c>
      <c r="M173" s="164">
        <v>-2.4249772658381241E-3</v>
      </c>
      <c r="N173" s="164">
        <v>-2.7038445289395696E-3</v>
      </c>
      <c r="O173" s="164">
        <v>-2.6430553720100392E-3</v>
      </c>
    </row>
    <row r="174" spans="2:15" hidden="1" outlineLevel="1" x14ac:dyDescent="0.25">
      <c r="B174" s="53" t="s">
        <v>78</v>
      </c>
      <c r="C174" s="164">
        <v>-0.4</v>
      </c>
      <c r="D174" s="165">
        <v>-1</v>
      </c>
      <c r="E174" s="165" t="s">
        <v>135</v>
      </c>
      <c r="F174" s="165">
        <v>-1</v>
      </c>
      <c r="G174" s="164">
        <v>-5.8177826564215107E-2</v>
      </c>
      <c r="H174" s="164">
        <v>-0.31395588538445685</v>
      </c>
      <c r="I174" s="164">
        <v>-0.2735161402290871</v>
      </c>
      <c r="J174" s="165">
        <v>-3.8610038610038533E-3</v>
      </c>
      <c r="K174" s="165">
        <v>-0.24290502793296087</v>
      </c>
      <c r="L174" s="165">
        <v>-0.19351121354489853</v>
      </c>
      <c r="M174" s="164">
        <v>-2.1198156682027625E-2</v>
      </c>
      <c r="N174" s="164">
        <v>-0.26787913919281214</v>
      </c>
      <c r="O174" s="164">
        <v>-0.22080206378986866</v>
      </c>
    </row>
    <row r="175" spans="2:15" hidden="1" outlineLevel="1" x14ac:dyDescent="0.25">
      <c r="B175" s="53" t="s">
        <v>77</v>
      </c>
      <c r="C175" s="164">
        <v>-0.42307692307692313</v>
      </c>
      <c r="D175" s="165">
        <v>2</v>
      </c>
      <c r="E175" s="165" t="s">
        <v>135</v>
      </c>
      <c r="F175" s="165">
        <v>10</v>
      </c>
      <c r="G175" s="164">
        <v>-8.9369708372530554E-2</v>
      </c>
      <c r="H175" s="164">
        <v>-0.30259213542585084</v>
      </c>
      <c r="I175" s="164">
        <v>-0.26893376893376897</v>
      </c>
      <c r="J175" s="165">
        <v>0.23255813953488369</v>
      </c>
      <c r="K175" s="165">
        <v>-0.20110761211857964</v>
      </c>
      <c r="L175" s="165">
        <v>-0.12036055143160129</v>
      </c>
      <c r="M175" s="164">
        <v>0.12073819205505165</v>
      </c>
      <c r="N175" s="164">
        <v>-0.239247311827957</v>
      </c>
      <c r="O175" s="164">
        <v>-0.1755822315649721</v>
      </c>
    </row>
    <row r="176" spans="2:15" collapsed="1" x14ac:dyDescent="0.25">
      <c r="B176" s="170">
        <v>2001</v>
      </c>
      <c r="C176" s="171">
        <v>-0.49479166666666663</v>
      </c>
      <c r="D176" s="171">
        <v>-0.76</v>
      </c>
      <c r="E176" s="171">
        <v>-0.17073170731707321</v>
      </c>
      <c r="F176" s="171">
        <v>-0.39393939393939392</v>
      </c>
      <c r="G176" s="171">
        <v>-8.7816173851086532E-2</v>
      </c>
      <c r="H176" s="171">
        <v>-9.9759837428413101E-2</v>
      </c>
      <c r="I176" s="171">
        <v>-9.7708008200985352E-2</v>
      </c>
      <c r="J176" s="171">
        <v>1.9508469869480738E-2</v>
      </c>
      <c r="K176" s="171">
        <v>-0.21532369827756881</v>
      </c>
      <c r="L176" s="171">
        <v>-0.16321594725328892</v>
      </c>
      <c r="M176" s="171">
        <v>-1.6011860637509256E-2</v>
      </c>
      <c r="N176" s="171">
        <v>-0.17500257678829112</v>
      </c>
      <c r="O176" s="171">
        <v>-0.14212425013540997</v>
      </c>
    </row>
    <row r="177" spans="2:15" hidden="1" outlineLevel="1" x14ac:dyDescent="0.25">
      <c r="B177" s="53" t="s">
        <v>88</v>
      </c>
      <c r="C177" s="164">
        <v>-0.43478260869565222</v>
      </c>
      <c r="D177" s="165">
        <v>-1</v>
      </c>
      <c r="E177" s="165" t="s">
        <v>135</v>
      </c>
      <c r="F177" s="165">
        <v>12</v>
      </c>
      <c r="G177" s="164">
        <v>9.9883855981417025E-2</v>
      </c>
      <c r="H177" s="164">
        <v>4.5888594164456231E-2</v>
      </c>
      <c r="I177" s="164">
        <v>5.5927445476139148E-2</v>
      </c>
      <c r="J177" s="165">
        <v>9.4566353187042873E-2</v>
      </c>
      <c r="K177" s="165">
        <v>-9.7002596176540057E-2</v>
      </c>
      <c r="L177" s="165">
        <v>-6.170581440123224E-2</v>
      </c>
      <c r="M177" s="164">
        <v>9.1461236155769843E-2</v>
      </c>
      <c r="N177" s="164">
        <v>-5.1943809212675607E-2</v>
      </c>
      <c r="O177" s="164">
        <v>-2.5260918699727464E-2</v>
      </c>
    </row>
    <row r="178" spans="2:15" hidden="1" outlineLevel="1" x14ac:dyDescent="0.25">
      <c r="B178" s="53" t="s">
        <v>87</v>
      </c>
      <c r="C178" s="164">
        <v>5.2631578947368363E-2</v>
      </c>
      <c r="D178" s="165">
        <v>1</v>
      </c>
      <c r="E178" s="165" t="s">
        <v>135</v>
      </c>
      <c r="F178" s="165">
        <v>2</v>
      </c>
      <c r="G178" s="164">
        <v>-0.28072625698324027</v>
      </c>
      <c r="H178" s="164">
        <v>-0.26913580246913582</v>
      </c>
      <c r="I178" s="164">
        <v>-0.27134674303982953</v>
      </c>
      <c r="J178" s="165">
        <v>7.2406181015452598E-2</v>
      </c>
      <c r="K178" s="165">
        <v>-0.26588553402433523</v>
      </c>
      <c r="L178" s="165">
        <v>-0.19710977470604074</v>
      </c>
      <c r="M178" s="164">
        <v>-6.2920139822532972E-2</v>
      </c>
      <c r="N178" s="164">
        <v>-0.26700555146812921</v>
      </c>
      <c r="O178" s="164">
        <v>-0.2263524370648099</v>
      </c>
    </row>
    <row r="179" spans="2:15" hidden="1" outlineLevel="1" x14ac:dyDescent="0.25">
      <c r="B179" s="53" t="s">
        <v>86</v>
      </c>
      <c r="C179" s="164">
        <v>-0.5</v>
      </c>
      <c r="D179" s="165">
        <v>1</v>
      </c>
      <c r="E179" s="165" t="s">
        <v>135</v>
      </c>
      <c r="F179" s="165">
        <v>1</v>
      </c>
      <c r="G179" s="164">
        <v>2.857142857142847E-2</v>
      </c>
      <c r="H179" s="164">
        <v>-0.10315985130111527</v>
      </c>
      <c r="I179" s="164">
        <v>-8.4732214228617098E-2</v>
      </c>
      <c r="J179" s="165">
        <v>0.37422680412371134</v>
      </c>
      <c r="K179" s="165">
        <v>-0.22909777987718472</v>
      </c>
      <c r="L179" s="165">
        <v>-0.11664104534973097</v>
      </c>
      <c r="M179" s="164">
        <v>0.27661169415292353</v>
      </c>
      <c r="N179" s="164">
        <v>-0.18665831506420294</v>
      </c>
      <c r="O179" s="164">
        <v>-0.10660621761658029</v>
      </c>
    </row>
    <row r="180" spans="2:15" hidden="1" outlineLevel="1" x14ac:dyDescent="0.25">
      <c r="B180" s="53" t="s">
        <v>85</v>
      </c>
      <c r="C180" s="164">
        <v>0.5</v>
      </c>
      <c r="D180" s="165">
        <v>-1</v>
      </c>
      <c r="E180" s="165" t="s">
        <v>135</v>
      </c>
      <c r="F180" s="165">
        <v>7</v>
      </c>
      <c r="G180" s="164">
        <v>3.5</v>
      </c>
      <c r="H180" s="164">
        <v>0</v>
      </c>
      <c r="I180" s="164">
        <v>0.39999999999999991</v>
      </c>
      <c r="J180" s="165">
        <v>1.8870967741935485</v>
      </c>
      <c r="K180" s="165">
        <v>-0.59824561403508769</v>
      </c>
      <c r="L180" s="165">
        <v>-0.47004991680532449</v>
      </c>
      <c r="M180" s="164">
        <v>1.8219178082191783</v>
      </c>
      <c r="N180" s="164">
        <v>-0.57557643040136641</v>
      </c>
      <c r="O180" s="164">
        <v>-0.43488745980707399</v>
      </c>
    </row>
    <row r="181" spans="2:15" hidden="1" outlineLevel="1" x14ac:dyDescent="0.25">
      <c r="B181" s="53" t="s">
        <v>84</v>
      </c>
      <c r="C181" s="164">
        <v>1.25</v>
      </c>
      <c r="D181" s="165" t="s">
        <v>135</v>
      </c>
      <c r="E181" s="165" t="s">
        <v>135</v>
      </c>
      <c r="F181" s="165" t="s">
        <v>135</v>
      </c>
      <c r="G181" s="164">
        <v>-0.5</v>
      </c>
      <c r="H181" s="164">
        <v>-0.46153846153846156</v>
      </c>
      <c r="I181" s="164">
        <v>-0.46666666666666667</v>
      </c>
      <c r="J181" s="165">
        <v>5.9459459459459456</v>
      </c>
      <c r="K181" s="165">
        <v>-0.49576271186440679</v>
      </c>
      <c r="L181" s="165">
        <v>-0.17583892617449659</v>
      </c>
      <c r="M181" s="164">
        <v>5.2093023255813957</v>
      </c>
      <c r="N181" s="164">
        <v>-0.49514563106796117</v>
      </c>
      <c r="O181" s="164">
        <v>-0.1740837696335078</v>
      </c>
    </row>
    <row r="182" spans="2:15" hidden="1" outlineLevel="1" x14ac:dyDescent="0.25">
      <c r="B182" s="53" t="s">
        <v>83</v>
      </c>
      <c r="C182" s="164" t="s">
        <v>135</v>
      </c>
      <c r="D182" s="165" t="s">
        <v>135</v>
      </c>
      <c r="E182" s="165" t="s">
        <v>135</v>
      </c>
      <c r="F182" s="165" t="s">
        <v>135</v>
      </c>
      <c r="G182" s="164">
        <v>-0.5</v>
      </c>
      <c r="H182" s="164">
        <v>3.333333333333333</v>
      </c>
      <c r="I182" s="164">
        <v>0.77777777777777768</v>
      </c>
      <c r="J182" s="165">
        <v>1.5147058823529411</v>
      </c>
      <c r="K182" s="165">
        <v>-0.13722126929674094</v>
      </c>
      <c r="L182" s="165">
        <v>3.5330261136712782E-2</v>
      </c>
      <c r="M182" s="164">
        <v>1.4864864864864864</v>
      </c>
      <c r="N182" s="164">
        <v>-0.11945392491467577</v>
      </c>
      <c r="O182" s="164">
        <v>6.0606060606060552E-2</v>
      </c>
    </row>
    <row r="183" spans="2:15" hidden="1" outlineLevel="1" x14ac:dyDescent="0.25">
      <c r="B183" s="53" t="s">
        <v>82</v>
      </c>
      <c r="C183" s="164">
        <v>-0.25</v>
      </c>
      <c r="D183" s="165" t="s">
        <v>135</v>
      </c>
      <c r="E183" s="165">
        <v>-1</v>
      </c>
      <c r="F183" s="165">
        <v>-0.66666666666666674</v>
      </c>
      <c r="G183" s="164">
        <v>0.25</v>
      </c>
      <c r="H183" s="164">
        <v>2.5333333333333332</v>
      </c>
      <c r="I183" s="164">
        <v>2.0526315789473686</v>
      </c>
      <c r="J183" s="165">
        <v>-0.91249999999999998</v>
      </c>
      <c r="K183" s="165">
        <v>-0.42880794701986757</v>
      </c>
      <c r="L183" s="165">
        <v>-0.45885093167701863</v>
      </c>
      <c r="M183" s="164">
        <v>-0.80681818181818188</v>
      </c>
      <c r="N183" s="164">
        <v>-0.39544344995931646</v>
      </c>
      <c r="O183" s="164">
        <v>-0.42293090356871677</v>
      </c>
    </row>
    <row r="184" spans="2:15" hidden="1" outlineLevel="1" x14ac:dyDescent="0.25">
      <c r="B184" s="53" t="s">
        <v>81</v>
      </c>
      <c r="C184" s="164">
        <v>1.5</v>
      </c>
      <c r="D184" s="165">
        <v>1</v>
      </c>
      <c r="E184" s="165" t="s">
        <v>135</v>
      </c>
      <c r="F184" s="165">
        <v>1</v>
      </c>
      <c r="G184" s="164">
        <v>0.39999999999999991</v>
      </c>
      <c r="H184" s="164">
        <v>1.3636363636363638</v>
      </c>
      <c r="I184" s="164">
        <v>1.0625</v>
      </c>
      <c r="J184" s="165">
        <v>-0.90756302521008403</v>
      </c>
      <c r="K184" s="165">
        <v>-0.26574394463667816</v>
      </c>
      <c r="L184" s="165">
        <v>-0.35650623885917998</v>
      </c>
      <c r="M184" s="164">
        <v>-0.83467741935483875</v>
      </c>
      <c r="N184" s="164">
        <v>-0.25343406593406592</v>
      </c>
      <c r="O184" s="164">
        <v>-0.3380281690140845</v>
      </c>
    </row>
    <row r="185" spans="2:15" hidden="1" outlineLevel="1" x14ac:dyDescent="0.25">
      <c r="B185" s="53" t="s">
        <v>80</v>
      </c>
      <c r="C185" s="164">
        <v>2.6666666666666665</v>
      </c>
      <c r="D185" s="165">
        <v>-0.6</v>
      </c>
      <c r="E185" s="165" t="s">
        <v>135</v>
      </c>
      <c r="F185" s="165">
        <v>2.4</v>
      </c>
      <c r="G185" s="164">
        <v>0.25806451612903225</v>
      </c>
      <c r="H185" s="164">
        <v>-2.533172496984315E-2</v>
      </c>
      <c r="I185" s="164">
        <v>7.4666666666667325E-3</v>
      </c>
      <c r="J185" s="165">
        <v>-3.0492572322126654E-2</v>
      </c>
      <c r="K185" s="165">
        <v>0.46995427824951008</v>
      </c>
      <c r="L185" s="165">
        <v>0.322506334945865</v>
      </c>
      <c r="M185" s="164">
        <v>1.4627659574468099E-2</v>
      </c>
      <c r="N185" s="164">
        <v>0.29915254237288136</v>
      </c>
      <c r="O185" s="164">
        <v>0.2303984575835476</v>
      </c>
    </row>
    <row r="186" spans="2:15" hidden="1" outlineLevel="1" x14ac:dyDescent="0.25">
      <c r="B186" s="53" t="s">
        <v>79</v>
      </c>
      <c r="C186" s="164">
        <v>4.416666666666667</v>
      </c>
      <c r="D186" s="165">
        <v>0.25</v>
      </c>
      <c r="E186" s="165">
        <v>-0.93333333333333335</v>
      </c>
      <c r="F186" s="165">
        <v>-0.79411764705882359</v>
      </c>
      <c r="G186" s="164">
        <v>-9.9457504520795714E-2</v>
      </c>
      <c r="H186" s="164">
        <v>3.413284132841321E-2</v>
      </c>
      <c r="I186" s="164">
        <v>6.9827269386255608E-3</v>
      </c>
      <c r="J186" s="165">
        <v>-1.7881090746535433E-3</v>
      </c>
      <c r="K186" s="165">
        <v>-4.8056994818652887E-2</v>
      </c>
      <c r="L186" s="165">
        <v>-3.7661946369388355E-2</v>
      </c>
      <c r="M186" s="164">
        <v>-1.7862459065198011E-2</v>
      </c>
      <c r="N186" s="164">
        <v>-2.0767830547741228E-2</v>
      </c>
      <c r="O186" s="164">
        <v>-2.0135966332146316E-2</v>
      </c>
    </row>
    <row r="187" spans="2:15" hidden="1" outlineLevel="1" x14ac:dyDescent="0.25">
      <c r="B187" s="53" t="s">
        <v>78</v>
      </c>
      <c r="C187" s="164">
        <v>-0.47368421052631582</v>
      </c>
      <c r="D187" s="165">
        <v>-0.25</v>
      </c>
      <c r="E187" s="165">
        <v>-1</v>
      </c>
      <c r="F187" s="165">
        <v>-0.85714285714285721</v>
      </c>
      <c r="G187" s="164">
        <v>1.4476614699331813E-2</v>
      </c>
      <c r="H187" s="164">
        <v>0.39316484778862715</v>
      </c>
      <c r="I187" s="164">
        <v>0.31552511415525109</v>
      </c>
      <c r="J187" s="165">
        <v>0.10264900662251653</v>
      </c>
      <c r="K187" s="165">
        <v>0.23601712470653236</v>
      </c>
      <c r="L187" s="165">
        <v>0.20587920897915546</v>
      </c>
      <c r="M187" s="164">
        <v>7.2487644151565167E-2</v>
      </c>
      <c r="N187" s="164">
        <v>0.28500931098696469</v>
      </c>
      <c r="O187" s="164">
        <v>0.23818511796733222</v>
      </c>
    </row>
    <row r="188" spans="2:15" hidden="1" outlineLevel="1" x14ac:dyDescent="0.25">
      <c r="B188" s="53" t="s">
        <v>77</v>
      </c>
      <c r="C188" s="164">
        <v>0.13043478260869557</v>
      </c>
      <c r="D188" s="165">
        <v>-0.5</v>
      </c>
      <c r="E188" s="165">
        <v>-1</v>
      </c>
      <c r="F188" s="165">
        <v>-0.91666666666666663</v>
      </c>
      <c r="G188" s="164">
        <v>-4.3204320432043253E-2</v>
      </c>
      <c r="H188" s="164">
        <v>0.25187637969094934</v>
      </c>
      <c r="I188" s="164">
        <v>0.19375997163623482</v>
      </c>
      <c r="J188" s="165">
        <v>-0.16752271829316479</v>
      </c>
      <c r="K188" s="165">
        <v>0.12304878048780488</v>
      </c>
      <c r="L188" s="165">
        <v>5.4514956667598646E-2</v>
      </c>
      <c r="M188" s="164">
        <v>-0.12817016634851375</v>
      </c>
      <c r="N188" s="164">
        <v>0.16797488226059665</v>
      </c>
      <c r="O188" s="164">
        <v>0.10178582312427631</v>
      </c>
    </row>
    <row r="189" spans="2:15" collapsed="1" x14ac:dyDescent="0.25">
      <c r="B189" s="170">
        <v>2000</v>
      </c>
      <c r="C189" s="171">
        <v>0.48837209302325579</v>
      </c>
      <c r="D189" s="171">
        <v>8.6956521739130377E-2</v>
      </c>
      <c r="E189" s="171">
        <v>-0.34920634920634919</v>
      </c>
      <c r="F189" s="171">
        <v>-0.23255813953488369</v>
      </c>
      <c r="G189" s="171">
        <v>-6.37091394262842E-2</v>
      </c>
      <c r="H189" s="171">
        <v>3.7927596257094631E-2</v>
      </c>
      <c r="I189" s="171">
        <v>1.8926166126216115E-2</v>
      </c>
      <c r="J189" s="171">
        <v>4.4146429865893344E-2</v>
      </c>
      <c r="K189" s="171">
        <v>-4.5017110661549231E-2</v>
      </c>
      <c r="L189" s="171">
        <v>-2.6572294034729937E-2</v>
      </c>
      <c r="M189" s="171">
        <v>1.4641728927443198E-2</v>
      </c>
      <c r="N189" s="171">
        <v>-1.789193976970771E-2</v>
      </c>
      <c r="O189" s="171">
        <v>-1.1336425085629376E-2</v>
      </c>
    </row>
    <row r="190" spans="2:15" hidden="1" outlineLevel="1" x14ac:dyDescent="0.25">
      <c r="B190" s="53" t="s">
        <v>88</v>
      </c>
      <c r="C190" s="164">
        <v>0.4375</v>
      </c>
      <c r="D190" s="165">
        <v>-0.5</v>
      </c>
      <c r="E190" s="165" t="s">
        <v>135</v>
      </c>
      <c r="F190" s="165">
        <v>-0.5</v>
      </c>
      <c r="G190" s="164">
        <v>-0.30676328502415462</v>
      </c>
      <c r="H190" s="164">
        <v>-4.8220146427669808E-2</v>
      </c>
      <c r="I190" s="164">
        <v>-0.10993657505285415</v>
      </c>
      <c r="J190" s="165">
        <v>0.10000000000000009</v>
      </c>
      <c r="K190" s="165">
        <v>0.18170408590154796</v>
      </c>
      <c r="L190" s="165">
        <v>0.16575019638648869</v>
      </c>
      <c r="M190" s="164">
        <v>-6.6999999999999948E-2</v>
      </c>
      <c r="N190" s="164">
        <v>9.9892202659001006E-2</v>
      </c>
      <c r="O190" s="164">
        <v>6.4463628644211735E-2</v>
      </c>
    </row>
    <row r="191" spans="2:15" hidden="1" outlineLevel="1" x14ac:dyDescent="0.25">
      <c r="B191" s="53" t="s">
        <v>87</v>
      </c>
      <c r="C191" s="164">
        <v>0.72727272727272729</v>
      </c>
      <c r="D191" s="165" t="s">
        <v>135</v>
      </c>
      <c r="E191" s="165" t="s">
        <v>135</v>
      </c>
      <c r="F191" s="165" t="s">
        <v>135</v>
      </c>
      <c r="G191" s="164">
        <v>-1.9849418206707714E-2</v>
      </c>
      <c r="H191" s="164">
        <v>0.4419653453596013</v>
      </c>
      <c r="I191" s="164">
        <v>0.32305252026788867</v>
      </c>
      <c r="J191" s="165">
        <v>3.1000885739591588E-3</v>
      </c>
      <c r="K191" s="165">
        <v>0.16850974196945767</v>
      </c>
      <c r="L191" s="165">
        <v>0.13060686015831124</v>
      </c>
      <c r="M191" s="164">
        <v>-2.9490616621984378E-3</v>
      </c>
      <c r="N191" s="164">
        <v>0.26606825302735193</v>
      </c>
      <c r="O191" s="164">
        <v>0.2014930175686982</v>
      </c>
    </row>
    <row r="192" spans="2:15" hidden="1" outlineLevel="1" x14ac:dyDescent="0.25">
      <c r="B192" s="53" t="s">
        <v>86</v>
      </c>
      <c r="C192" s="164">
        <v>5</v>
      </c>
      <c r="D192" s="165">
        <v>-0.66666666666666674</v>
      </c>
      <c r="E192" s="165" t="s">
        <v>135</v>
      </c>
      <c r="F192" s="165">
        <v>-0.66666666666666674</v>
      </c>
      <c r="G192" s="164">
        <v>-0.33333333333333337</v>
      </c>
      <c r="H192" s="164">
        <v>-0.14399363564041368</v>
      </c>
      <c r="I192" s="164">
        <v>-0.17670286278381042</v>
      </c>
      <c r="J192" s="165">
        <v>2.6466165413533833</v>
      </c>
      <c r="K192" s="165">
        <v>0.67882632831086442</v>
      </c>
      <c r="L192" s="165">
        <v>0.86657101865136288</v>
      </c>
      <c r="M192" s="164">
        <v>0.66958698372966219</v>
      </c>
      <c r="N192" s="164">
        <v>0.26806989674344717</v>
      </c>
      <c r="O192" s="164">
        <v>0.32305055698371898</v>
      </c>
    </row>
    <row r="193" spans="2:15" hidden="1" outlineLevel="1" x14ac:dyDescent="0.25">
      <c r="B193" s="53" t="s">
        <v>85</v>
      </c>
      <c r="C193" s="164" t="s">
        <v>135</v>
      </c>
      <c r="D193" s="165" t="s">
        <v>135</v>
      </c>
      <c r="E193" s="165" t="s">
        <v>135</v>
      </c>
      <c r="F193" s="165" t="s">
        <v>135</v>
      </c>
      <c r="G193" s="164">
        <v>-0.19999999999999996</v>
      </c>
      <c r="H193" s="164">
        <v>1.8181818181818183</v>
      </c>
      <c r="I193" s="164">
        <v>1.1875</v>
      </c>
      <c r="J193" s="165">
        <v>5.2</v>
      </c>
      <c r="K193" s="165">
        <v>24.333333333333332</v>
      </c>
      <c r="L193" s="165">
        <v>20.854545454545455</v>
      </c>
      <c r="M193" s="164">
        <v>3.8666666666666663</v>
      </c>
      <c r="N193" s="164">
        <v>19.910714285714285</v>
      </c>
      <c r="O193" s="164">
        <v>16.52112676056338</v>
      </c>
    </row>
    <row r="194" spans="2:15" hidden="1" outlineLevel="1" x14ac:dyDescent="0.25">
      <c r="B194" s="53" t="s">
        <v>84</v>
      </c>
      <c r="C194" s="164" t="s">
        <v>135</v>
      </c>
      <c r="D194" s="165" t="s">
        <v>135</v>
      </c>
      <c r="E194" s="165" t="s">
        <v>135</v>
      </c>
      <c r="F194" s="165" t="s">
        <v>135</v>
      </c>
      <c r="G194" s="164">
        <v>-0.75</v>
      </c>
      <c r="H194" s="164">
        <v>1.1666666666666665</v>
      </c>
      <c r="I194" s="164">
        <v>7.1428571428571397E-2</v>
      </c>
      <c r="J194" s="165">
        <v>17.5</v>
      </c>
      <c r="K194" s="165">
        <v>34.4</v>
      </c>
      <c r="L194" s="165">
        <v>32.863636363636367</v>
      </c>
      <c r="M194" s="164">
        <v>3.3</v>
      </c>
      <c r="N194" s="164">
        <v>26.73076923076923</v>
      </c>
      <c r="O194" s="164">
        <v>20.222222222222221</v>
      </c>
    </row>
    <row r="195" spans="2:15" hidden="1" outlineLevel="1" x14ac:dyDescent="0.25">
      <c r="B195" s="53" t="s">
        <v>83</v>
      </c>
      <c r="C195" s="164">
        <v>-1</v>
      </c>
      <c r="D195" s="165" t="s">
        <v>135</v>
      </c>
      <c r="E195" s="165" t="s">
        <v>135</v>
      </c>
      <c r="F195" s="165" t="s">
        <v>135</v>
      </c>
      <c r="G195" s="164">
        <v>1</v>
      </c>
      <c r="H195" s="164">
        <v>0</v>
      </c>
      <c r="I195" s="164">
        <v>0.5</v>
      </c>
      <c r="J195" s="165">
        <v>33</v>
      </c>
      <c r="K195" s="165">
        <v>2.4294117647058822</v>
      </c>
      <c r="L195" s="165">
        <v>2.7848837209302326</v>
      </c>
      <c r="M195" s="164">
        <v>7.2222222222222214</v>
      </c>
      <c r="N195" s="164">
        <v>2.3872832369942198</v>
      </c>
      <c r="O195" s="164">
        <v>2.6263736263736264</v>
      </c>
    </row>
    <row r="196" spans="2:15" hidden="1" outlineLevel="1" x14ac:dyDescent="0.25">
      <c r="B196" s="53" t="s">
        <v>82</v>
      </c>
      <c r="C196" s="164">
        <v>0.33333333333333326</v>
      </c>
      <c r="D196" s="165" t="s">
        <v>135</v>
      </c>
      <c r="E196" s="165" t="s">
        <v>135</v>
      </c>
      <c r="F196" s="165" t="s">
        <v>135</v>
      </c>
      <c r="G196" s="164">
        <v>-0.73333333333333339</v>
      </c>
      <c r="H196" s="164" t="s">
        <v>135</v>
      </c>
      <c r="I196" s="164">
        <v>0.26666666666666661</v>
      </c>
      <c r="J196" s="165" t="s">
        <v>135</v>
      </c>
      <c r="K196" s="165">
        <v>4.1404255319148939</v>
      </c>
      <c r="L196" s="165">
        <v>4.4808510638297872</v>
      </c>
      <c r="M196" s="164">
        <v>3.8888888888888893</v>
      </c>
      <c r="N196" s="164">
        <v>4.2297872340425533</v>
      </c>
      <c r="O196" s="164">
        <v>4.2055335968379444</v>
      </c>
    </row>
    <row r="197" spans="2:15" hidden="1" outlineLevel="1" x14ac:dyDescent="0.25">
      <c r="B197" s="53" t="s">
        <v>81</v>
      </c>
      <c r="C197" s="164">
        <v>3</v>
      </c>
      <c r="D197" s="165" t="s">
        <v>135</v>
      </c>
      <c r="E197" s="165" t="s">
        <v>135</v>
      </c>
      <c r="F197" s="165" t="s">
        <v>135</v>
      </c>
      <c r="G197" s="164">
        <v>-0.70588235294117641</v>
      </c>
      <c r="H197" s="164">
        <v>-8.333333333333337E-2</v>
      </c>
      <c r="I197" s="164">
        <v>-0.44827586206896552</v>
      </c>
      <c r="J197" s="165">
        <v>78.333333333333329</v>
      </c>
      <c r="K197" s="165">
        <v>26.264150943396228</v>
      </c>
      <c r="L197" s="165">
        <v>29.053571428571427</v>
      </c>
      <c r="M197" s="164">
        <v>10.80952380952381</v>
      </c>
      <c r="N197" s="164">
        <v>21.4</v>
      </c>
      <c r="O197" s="164">
        <v>18.813953488372093</v>
      </c>
    </row>
    <row r="198" spans="2:15" hidden="1" outlineLevel="1" x14ac:dyDescent="0.25">
      <c r="B198" s="53" t="s">
        <v>80</v>
      </c>
      <c r="C198" s="164">
        <v>-0.25</v>
      </c>
      <c r="D198" s="165">
        <v>0.66666666666666674</v>
      </c>
      <c r="E198" s="165">
        <v>-1</v>
      </c>
      <c r="F198" s="165">
        <v>-0.2857142857142857</v>
      </c>
      <c r="G198" s="164">
        <v>-0.5625</v>
      </c>
      <c r="H198" s="164">
        <v>0.40389500423370017</v>
      </c>
      <c r="I198" s="164">
        <v>0.11806797853309492</v>
      </c>
      <c r="J198" s="165">
        <v>0.83500717360114773</v>
      </c>
      <c r="K198" s="165">
        <v>0.22284345047923315</v>
      </c>
      <c r="L198" s="165">
        <v>0.35613870665417058</v>
      </c>
      <c r="M198" s="164">
        <v>0.25333333333333341</v>
      </c>
      <c r="N198" s="164">
        <v>0.27947953374898349</v>
      </c>
      <c r="O198" s="164">
        <v>0.27306197586418501</v>
      </c>
    </row>
    <row r="199" spans="2:15" hidden="1" outlineLevel="1" x14ac:dyDescent="0.25">
      <c r="B199" s="53" t="s">
        <v>79</v>
      </c>
      <c r="C199" s="164">
        <v>0.71428571428571419</v>
      </c>
      <c r="D199" s="165">
        <v>1</v>
      </c>
      <c r="E199" s="165">
        <v>0.30434782608695654</v>
      </c>
      <c r="F199" s="165">
        <v>0.3600000000000001</v>
      </c>
      <c r="G199" s="164">
        <v>-0.29238643634037109</v>
      </c>
      <c r="H199" s="164">
        <v>-8.368554522400673E-2</v>
      </c>
      <c r="I199" s="164">
        <v>-0.13550436854646541</v>
      </c>
      <c r="J199" s="165">
        <v>0.10907288051561714</v>
      </c>
      <c r="K199" s="165">
        <v>3.7355549583445224E-2</v>
      </c>
      <c r="L199" s="165">
        <v>5.2648271487472309E-2</v>
      </c>
      <c r="M199" s="164">
        <v>-6.4084703259960962E-2</v>
      </c>
      <c r="N199" s="164">
        <v>-9.100598507829849E-3</v>
      </c>
      <c r="O199" s="164">
        <v>-2.1601418978842046E-2</v>
      </c>
    </row>
    <row r="200" spans="2:15" hidden="1" outlineLevel="1" x14ac:dyDescent="0.25">
      <c r="B200" s="53" t="s">
        <v>78</v>
      </c>
      <c r="C200" s="164">
        <v>-9.5238095238095233E-2</v>
      </c>
      <c r="D200" s="165">
        <v>1</v>
      </c>
      <c r="E200" s="165">
        <v>0.7</v>
      </c>
      <c r="F200" s="165">
        <v>0.75</v>
      </c>
      <c r="G200" s="164">
        <v>-0.33824613117170232</v>
      </c>
      <c r="H200" s="164">
        <v>-9.6991701244813266E-2</v>
      </c>
      <c r="I200" s="164">
        <v>-0.15979282562823705</v>
      </c>
      <c r="J200" s="165">
        <v>4.0866568193008268E-2</v>
      </c>
      <c r="K200" s="165">
        <v>0.16283924843423803</v>
      </c>
      <c r="L200" s="165">
        <v>0.13284088156938734</v>
      </c>
      <c r="M200" s="164">
        <v>-0.1102316036352976</v>
      </c>
      <c r="N200" s="164">
        <v>6.410383434063216E-2</v>
      </c>
      <c r="O200" s="164">
        <v>2.0068127962085347E-2</v>
      </c>
    </row>
    <row r="201" spans="2:15" hidden="1" outlineLevel="1" x14ac:dyDescent="0.25">
      <c r="B201" s="53" t="s">
        <v>77</v>
      </c>
      <c r="C201" s="164">
        <v>6.666666666666667</v>
      </c>
      <c r="D201" s="165">
        <v>1</v>
      </c>
      <c r="E201" s="165" t="s">
        <v>135</v>
      </c>
      <c r="F201" s="165">
        <v>11</v>
      </c>
      <c r="G201" s="164">
        <v>-0.30432060112711334</v>
      </c>
      <c r="H201" s="164">
        <v>3.8514442916093516E-2</v>
      </c>
      <c r="I201" s="164">
        <v>-5.3364658499748252E-2</v>
      </c>
      <c r="J201" s="165">
        <v>8.5334476843910823E-2</v>
      </c>
      <c r="K201" s="165">
        <v>4.1402082804165685E-2</v>
      </c>
      <c r="L201" s="165">
        <v>5.1440329218106928E-2</v>
      </c>
      <c r="M201" s="164">
        <v>-6.7632850241545861E-2</v>
      </c>
      <c r="N201" s="164">
        <v>4.1189931350114506E-2</v>
      </c>
      <c r="O201" s="164">
        <v>1.4719525017007795E-2</v>
      </c>
    </row>
    <row r="202" spans="2:15" collapsed="1" x14ac:dyDescent="0.25">
      <c r="B202" s="170">
        <v>1999</v>
      </c>
      <c r="C202" s="171">
        <v>0.79166666666666674</v>
      </c>
      <c r="D202" s="171">
        <v>0.4375</v>
      </c>
      <c r="E202" s="171">
        <v>0.70270270270270263</v>
      </c>
      <c r="F202" s="171">
        <v>0.62264150943396235</v>
      </c>
      <c r="G202" s="171">
        <v>-0.27663168054047538</v>
      </c>
      <c r="H202" s="171">
        <v>4.9293790994326292E-2</v>
      </c>
      <c r="I202" s="171">
        <v>-3.2226916113458071E-2</v>
      </c>
      <c r="J202" s="171">
        <v>0.21456242296178907</v>
      </c>
      <c r="K202" s="171">
        <v>0.26355144652285056</v>
      </c>
      <c r="L202" s="171">
        <v>0.25309581524700753</v>
      </c>
      <c r="M202" s="171">
        <v>1.0539650367367592E-2</v>
      </c>
      <c r="N202" s="171">
        <v>0.18402325198136249</v>
      </c>
      <c r="O202" s="171">
        <v>0.14443468004902749</v>
      </c>
    </row>
    <row r="203" spans="2:15" hidden="1" outlineLevel="1" x14ac:dyDescent="0.25">
      <c r="B203" s="53" t="s">
        <v>88</v>
      </c>
      <c r="C203" s="164">
        <v>0.23076923076923084</v>
      </c>
      <c r="D203" s="165">
        <v>-0.6</v>
      </c>
      <c r="E203" s="165">
        <v>-1</v>
      </c>
      <c r="F203" s="165">
        <v>-0.8666666666666667</v>
      </c>
      <c r="G203" s="164">
        <v>1.8867924528301883E-2</v>
      </c>
      <c r="H203" s="164">
        <v>-0.12676366843033515</v>
      </c>
      <c r="I203" s="164">
        <v>-9.5916594265855748E-2</v>
      </c>
      <c r="J203" s="165">
        <v>-0.14956011730205276</v>
      </c>
      <c r="K203" s="165">
        <v>-8.8586680223690872E-2</v>
      </c>
      <c r="L203" s="165">
        <v>-0.10117006253782534</v>
      </c>
      <c r="M203" s="164">
        <v>-8.6201644837039293E-2</v>
      </c>
      <c r="N203" s="164">
        <v>-0.10327050104720481</v>
      </c>
      <c r="O203" s="164">
        <v>-9.9700579728610572E-2</v>
      </c>
    </row>
    <row r="204" spans="2:15" hidden="1" outlineLevel="1" x14ac:dyDescent="0.25">
      <c r="B204" s="53" t="s">
        <v>87</v>
      </c>
      <c r="C204" s="164">
        <v>10</v>
      </c>
      <c r="D204" s="165">
        <v>-1</v>
      </c>
      <c r="E204" s="165">
        <v>-1</v>
      </c>
      <c r="F204" s="165">
        <v>-1</v>
      </c>
      <c r="G204" s="164">
        <v>1.370801919122755E-3</v>
      </c>
      <c r="H204" s="164">
        <v>-4.3803903767589691E-2</v>
      </c>
      <c r="I204" s="164">
        <v>-3.2566069906223349E-2</v>
      </c>
      <c r="J204" s="165">
        <v>-9.1348088531187144E-2</v>
      </c>
      <c r="K204" s="165">
        <v>2.2430399788890831E-3</v>
      </c>
      <c r="L204" s="165">
        <v>-2.0866454689984049E-2</v>
      </c>
      <c r="M204" s="164">
        <v>-5.5457077741200345E-2</v>
      </c>
      <c r="N204" s="164">
        <v>-1.5013762615731063E-2</v>
      </c>
      <c r="O204" s="164">
        <v>-2.5034508721294979E-2</v>
      </c>
    </row>
    <row r="205" spans="2:15" hidden="1" outlineLevel="1" x14ac:dyDescent="0.25">
      <c r="B205" s="53" t="s">
        <v>86</v>
      </c>
      <c r="C205" s="164">
        <v>-0.33333333333333337</v>
      </c>
      <c r="D205" s="165">
        <v>5</v>
      </c>
      <c r="E205" s="165" t="s">
        <v>135</v>
      </c>
      <c r="F205" s="165">
        <v>5</v>
      </c>
      <c r="G205" s="164">
        <v>-5.6818181818182323E-3</v>
      </c>
      <c r="H205" s="164">
        <v>5.1979208316672576E-3</v>
      </c>
      <c r="I205" s="164">
        <v>3.301419610432399E-3</v>
      </c>
      <c r="J205" s="165">
        <v>-0.65454545454545454</v>
      </c>
      <c r="K205" s="165">
        <v>-0.23039365273115653</v>
      </c>
      <c r="L205" s="165">
        <v>-0.31109463800345938</v>
      </c>
      <c r="M205" s="164">
        <v>-0.38632872503840243</v>
      </c>
      <c r="N205" s="164">
        <v>-0.12841813776393218</v>
      </c>
      <c r="O205" s="164">
        <v>-0.17584745762711862</v>
      </c>
    </row>
    <row r="206" spans="2:15" hidden="1" outlineLevel="1" x14ac:dyDescent="0.25">
      <c r="B206" s="53" t="s">
        <v>85</v>
      </c>
      <c r="C206" s="164">
        <v>-1</v>
      </c>
      <c r="D206" s="165">
        <v>-1</v>
      </c>
      <c r="E206" s="165" t="s">
        <v>135</v>
      </c>
      <c r="F206" s="165">
        <v>-1</v>
      </c>
      <c r="G206" s="164" t="s">
        <v>135</v>
      </c>
      <c r="H206" s="164">
        <v>-0.72499999999999998</v>
      </c>
      <c r="I206" s="164">
        <v>-0.6</v>
      </c>
      <c r="J206" s="165">
        <v>-0.54545454545454541</v>
      </c>
      <c r="K206" s="165">
        <v>-0.810126582278481</v>
      </c>
      <c r="L206" s="165">
        <v>-0.78764478764478763</v>
      </c>
      <c r="M206" s="164">
        <v>-0.59459459459459452</v>
      </c>
      <c r="N206" s="164">
        <v>-0.79783393501805056</v>
      </c>
      <c r="O206" s="164">
        <v>-0.77388535031847128</v>
      </c>
    </row>
    <row r="207" spans="2:15" hidden="1" outlineLevel="1" x14ac:dyDescent="0.25">
      <c r="B207" s="53" t="s">
        <v>84</v>
      </c>
      <c r="C207" s="164">
        <v>-1</v>
      </c>
      <c r="D207" s="165">
        <v>-1</v>
      </c>
      <c r="E207" s="165" t="s">
        <v>135</v>
      </c>
      <c r="F207" s="165">
        <v>-1</v>
      </c>
      <c r="G207" s="164">
        <v>1</v>
      </c>
      <c r="H207" s="164">
        <v>-0.7142857142857143</v>
      </c>
      <c r="I207" s="164">
        <v>-0.43999999999999995</v>
      </c>
      <c r="J207" s="165">
        <v>-0.9375</v>
      </c>
      <c r="K207" s="165">
        <v>-0.86394557823129248</v>
      </c>
      <c r="L207" s="165">
        <v>-0.87709497206703912</v>
      </c>
      <c r="M207" s="164">
        <v>-0.75609756097560976</v>
      </c>
      <c r="N207" s="164">
        <v>-0.84523809523809523</v>
      </c>
      <c r="O207" s="164">
        <v>-0.82775119617224879</v>
      </c>
    </row>
    <row r="208" spans="2:15" hidden="1" outlineLevel="1" x14ac:dyDescent="0.25">
      <c r="B208" s="53" t="s">
        <v>83</v>
      </c>
      <c r="C208" s="164" t="s">
        <v>135</v>
      </c>
      <c r="D208" s="165">
        <v>-1</v>
      </c>
      <c r="E208" s="165" t="s">
        <v>135</v>
      </c>
      <c r="F208" s="165">
        <v>-1</v>
      </c>
      <c r="G208" s="164">
        <v>-0.25</v>
      </c>
      <c r="H208" s="164">
        <v>0.5</v>
      </c>
      <c r="I208" s="164">
        <v>0</v>
      </c>
      <c r="J208" s="165">
        <v>-0.81818181818181812</v>
      </c>
      <c r="K208" s="165">
        <v>-2.2988505747126409E-2</v>
      </c>
      <c r="L208" s="165">
        <v>-7.0270270270270219E-2</v>
      </c>
      <c r="M208" s="164">
        <v>-0.4375</v>
      </c>
      <c r="N208" s="164">
        <v>-1.7045454545454586E-2</v>
      </c>
      <c r="O208" s="164">
        <v>-5.208333333333337E-2</v>
      </c>
    </row>
    <row r="209" spans="2:15" hidden="1" outlineLevel="1" x14ac:dyDescent="0.25">
      <c r="B209" s="53" t="s">
        <v>82</v>
      </c>
      <c r="C209" s="164">
        <v>0</v>
      </c>
      <c r="D209" s="165" t="s">
        <v>135</v>
      </c>
      <c r="E209" s="165" t="s">
        <v>135</v>
      </c>
      <c r="F209" s="165" t="s">
        <v>135</v>
      </c>
      <c r="G209" s="164">
        <v>6.5</v>
      </c>
      <c r="H209" s="164">
        <v>-1</v>
      </c>
      <c r="I209" s="164">
        <v>-0.4</v>
      </c>
      <c r="J209" s="165">
        <v>-1</v>
      </c>
      <c r="K209" s="165">
        <v>0.55629139072847678</v>
      </c>
      <c r="L209" s="165">
        <v>0.33522727272727271</v>
      </c>
      <c r="M209" s="164">
        <v>-0.4</v>
      </c>
      <c r="N209" s="164">
        <v>0.35057471264367823</v>
      </c>
      <c r="O209" s="164">
        <v>0.24019607843137258</v>
      </c>
    </row>
    <row r="210" spans="2:15" hidden="1" outlineLevel="1" x14ac:dyDescent="0.25">
      <c r="B210" s="53" t="s">
        <v>81</v>
      </c>
      <c r="C210" s="164">
        <v>0</v>
      </c>
      <c r="D210" s="165">
        <v>-1</v>
      </c>
      <c r="E210" s="165" t="s">
        <v>135</v>
      </c>
      <c r="F210" s="165">
        <v>-1</v>
      </c>
      <c r="G210" s="164">
        <v>7.5</v>
      </c>
      <c r="H210" s="164">
        <v>3</v>
      </c>
      <c r="I210" s="164">
        <v>4.8</v>
      </c>
      <c r="J210" s="165">
        <v>-0.72727272727272729</v>
      </c>
      <c r="K210" s="165">
        <v>-0.70056497175141241</v>
      </c>
      <c r="L210" s="165">
        <v>-0.7021276595744681</v>
      </c>
      <c r="M210" s="164">
        <v>0.39999999999999991</v>
      </c>
      <c r="N210" s="164">
        <v>-0.63888888888888884</v>
      </c>
      <c r="O210" s="164">
        <v>-0.55897435897435899</v>
      </c>
    </row>
    <row r="211" spans="2:15" hidden="1" outlineLevel="1" x14ac:dyDescent="0.25">
      <c r="B211" s="53" t="s">
        <v>80</v>
      </c>
      <c r="C211" s="164">
        <v>-0.85185185185185186</v>
      </c>
      <c r="D211" s="165" t="s">
        <v>135</v>
      </c>
      <c r="E211" s="165" t="s">
        <v>135</v>
      </c>
      <c r="F211" s="165" t="s">
        <v>135</v>
      </c>
      <c r="G211" s="164">
        <v>1.4554455445544554</v>
      </c>
      <c r="H211" s="164">
        <v>0.62896551724137928</v>
      </c>
      <c r="I211" s="164">
        <v>0.8090614886731391</v>
      </c>
      <c r="J211" s="165">
        <v>-0.21420518602029315</v>
      </c>
      <c r="K211" s="165">
        <v>0.79626972740315649</v>
      </c>
      <c r="L211" s="165">
        <v>0.40333187198597109</v>
      </c>
      <c r="M211" s="164">
        <v>7.5268817204301008E-2</v>
      </c>
      <c r="N211" s="164">
        <v>0.74091552619159984</v>
      </c>
      <c r="O211" s="164">
        <v>0.51128284389489953</v>
      </c>
    </row>
    <row r="212" spans="2:15" hidden="1" outlineLevel="1" x14ac:dyDescent="0.25">
      <c r="B212" s="53" t="s">
        <v>79</v>
      </c>
      <c r="C212" s="164">
        <v>2.5</v>
      </c>
      <c r="D212" s="165" t="s">
        <v>135</v>
      </c>
      <c r="E212" s="165">
        <v>1.875</v>
      </c>
      <c r="F212" s="165">
        <v>2.125</v>
      </c>
      <c r="G212" s="164">
        <v>-2.1902377972465636E-2</v>
      </c>
      <c r="H212" s="164">
        <v>5.6957784230511566E-2</v>
      </c>
      <c r="I212" s="164">
        <v>3.6213991769547427E-2</v>
      </c>
      <c r="J212" s="165">
        <v>-0.31487771739130432</v>
      </c>
      <c r="K212" s="165">
        <v>-0.12230215827338131</v>
      </c>
      <c r="L212" s="165">
        <v>-0.17193381773614635</v>
      </c>
      <c r="M212" s="164">
        <v>-0.21016725352112675</v>
      </c>
      <c r="N212" s="164">
        <v>-5.9163838321505735E-2</v>
      </c>
      <c r="O212" s="164">
        <v>-9.8355037697052783E-2</v>
      </c>
    </row>
    <row r="213" spans="2:15" hidden="1" outlineLevel="1" x14ac:dyDescent="0.25">
      <c r="B213" s="53" t="s">
        <v>78</v>
      </c>
      <c r="C213" s="164">
        <v>9.5</v>
      </c>
      <c r="D213" s="165" t="s">
        <v>135</v>
      </c>
      <c r="E213" s="165">
        <v>-0.44444444444444442</v>
      </c>
      <c r="F213" s="165">
        <v>-0.33333333333333337</v>
      </c>
      <c r="G213" s="164">
        <v>9.0836012861736259E-2</v>
      </c>
      <c r="H213" s="164">
        <v>5.8177826564215218E-2</v>
      </c>
      <c r="I213" s="164">
        <v>6.6489361702127603E-2</v>
      </c>
      <c r="J213" s="165">
        <v>-0.20133700353912698</v>
      </c>
      <c r="K213" s="165">
        <v>-9.648868253047016E-2</v>
      </c>
      <c r="L213" s="165">
        <v>-0.12474827768945418</v>
      </c>
      <c r="M213" s="164">
        <v>-9.9762470308788598E-2</v>
      </c>
      <c r="N213" s="164">
        <v>-4.3680121281030937E-2</v>
      </c>
      <c r="O213" s="164">
        <v>-5.8495433312417244E-2</v>
      </c>
    </row>
    <row r="214" spans="2:15" hidden="1" outlineLevel="1" x14ac:dyDescent="0.25">
      <c r="B214" s="53" t="s">
        <v>77</v>
      </c>
      <c r="C214" s="164">
        <v>-0.5</v>
      </c>
      <c r="D214" s="165">
        <v>-0.9</v>
      </c>
      <c r="E214" s="165">
        <v>-1</v>
      </c>
      <c r="F214" s="165">
        <v>-0.94444444444444442</v>
      </c>
      <c r="G214" s="164">
        <v>0.21076573161485967</v>
      </c>
      <c r="H214" s="164">
        <v>-0.15693853884808662</v>
      </c>
      <c r="I214" s="164">
        <v>-8.2242414908362815E-2</v>
      </c>
      <c r="J214" s="165">
        <v>-0.17509727626459148</v>
      </c>
      <c r="K214" s="165">
        <v>-8.5163239223887577E-2</v>
      </c>
      <c r="L214" s="165">
        <v>-0.10739898548189608</v>
      </c>
      <c r="M214" s="164">
        <v>-5.5021624219125376E-2</v>
      </c>
      <c r="N214" s="164">
        <v>-0.11262600623685548</v>
      </c>
      <c r="O214" s="164">
        <v>-9.9270235641468418E-2</v>
      </c>
    </row>
    <row r="215" spans="2:15" collapsed="1" x14ac:dyDescent="0.25">
      <c r="B215" s="170">
        <v>1998</v>
      </c>
      <c r="C215" s="171">
        <v>1.4084507042253502E-2</v>
      </c>
      <c r="D215" s="171">
        <v>-0.44827586206896552</v>
      </c>
      <c r="E215" s="171">
        <v>-0.22916666666666663</v>
      </c>
      <c r="F215" s="171">
        <v>-0.31168831168831168</v>
      </c>
      <c r="G215" s="171">
        <v>9.3391373169766423E-2</v>
      </c>
      <c r="H215" s="171">
        <v>-2.7434251721978664E-2</v>
      </c>
      <c r="I215" s="171">
        <v>2.1126973108387403E-4</v>
      </c>
      <c r="J215" s="171">
        <v>-0.22221461343559545</v>
      </c>
      <c r="K215" s="171">
        <v>-6.9427771108443337E-2</v>
      </c>
      <c r="L215" s="171">
        <v>-0.10687253503398508</v>
      </c>
      <c r="M215" s="171">
        <v>-0.11438700412852276</v>
      </c>
      <c r="N215" s="171">
        <v>-5.4333966167011472E-2</v>
      </c>
      <c r="O215" s="171">
        <v>-6.8744212090539047E-2</v>
      </c>
    </row>
    <row r="216" spans="2:15" hidden="1" outlineLevel="1" x14ac:dyDescent="0.25">
      <c r="B216" s="53" t="s">
        <v>88</v>
      </c>
      <c r="C216" s="164">
        <v>8.3333333333333259E-2</v>
      </c>
      <c r="D216" s="165">
        <v>4</v>
      </c>
      <c r="E216" s="165" t="s">
        <v>135</v>
      </c>
      <c r="F216" s="165">
        <v>14</v>
      </c>
      <c r="G216" s="164">
        <v>-0.14456140350877189</v>
      </c>
      <c r="H216" s="164">
        <v>-0.14318095957687949</v>
      </c>
      <c r="I216" s="164">
        <v>-0.14347373121000151</v>
      </c>
      <c r="J216" s="165">
        <v>-6.6179826563213195E-2</v>
      </c>
      <c r="K216" s="165">
        <v>7.1059079771304212E-2</v>
      </c>
      <c r="L216" s="165">
        <v>3.9530250602914929E-2</v>
      </c>
      <c r="M216" s="164">
        <v>-9.5343069716175233E-2</v>
      </c>
      <c r="N216" s="164">
        <v>-1.7879746835443022E-2</v>
      </c>
      <c r="O216" s="164">
        <v>-3.5158891142664017E-2</v>
      </c>
    </row>
    <row r="217" spans="2:15" hidden="1" outlineLevel="1" x14ac:dyDescent="0.25">
      <c r="B217" s="53" t="s">
        <v>87</v>
      </c>
      <c r="C217" s="164">
        <v>-0.875</v>
      </c>
      <c r="D217" s="165" t="s">
        <v>135</v>
      </c>
      <c r="E217" s="165">
        <v>0</v>
      </c>
      <c r="F217" s="165">
        <v>1</v>
      </c>
      <c r="G217" s="164">
        <v>-0.1600460564191134</v>
      </c>
      <c r="H217" s="164">
        <v>-4.3006081668114704E-2</v>
      </c>
      <c r="I217" s="164">
        <v>-7.5067024128686377E-2</v>
      </c>
      <c r="J217" s="165">
        <v>0.21993127147766334</v>
      </c>
      <c r="K217" s="165">
        <v>-5.2861784553861479E-2</v>
      </c>
      <c r="L217" s="165">
        <v>2.490287877278563E-3</v>
      </c>
      <c r="M217" s="164">
        <v>4.4156530936012794E-2</v>
      </c>
      <c r="N217" s="164">
        <v>-4.924662965900084E-2</v>
      </c>
      <c r="O217" s="164">
        <v>-2.769643728648119E-2</v>
      </c>
    </row>
    <row r="218" spans="2:15" hidden="1" outlineLevel="1" x14ac:dyDescent="0.25">
      <c r="B218" s="53" t="s">
        <v>86</v>
      </c>
      <c r="C218" s="164">
        <v>-0.5714285714285714</v>
      </c>
      <c r="D218" s="165">
        <v>-0.75</v>
      </c>
      <c r="E218" s="165">
        <v>-1</v>
      </c>
      <c r="F218" s="165">
        <v>-0.875</v>
      </c>
      <c r="G218" s="164">
        <v>0.23076923076923084</v>
      </c>
      <c r="H218" s="164">
        <v>3.3898305084745672E-2</v>
      </c>
      <c r="I218" s="164">
        <v>6.3553370786516794E-2</v>
      </c>
      <c r="J218" s="165">
        <v>0.49805447470817121</v>
      </c>
      <c r="K218" s="165">
        <v>-0.14971458225220546</v>
      </c>
      <c r="L218" s="165">
        <v>-7.348901098901095E-2</v>
      </c>
      <c r="M218" s="164">
        <v>0.3647798742138364</v>
      </c>
      <c r="N218" s="164">
        <v>-7.9496574796877439E-2</v>
      </c>
      <c r="O218" s="164">
        <v>-2.0882312266629843E-2</v>
      </c>
    </row>
    <row r="219" spans="2:15" hidden="1" outlineLevel="1" x14ac:dyDescent="0.25">
      <c r="B219" s="53" t="s">
        <v>85</v>
      </c>
      <c r="C219" s="164">
        <v>2</v>
      </c>
      <c r="D219" s="165">
        <v>5</v>
      </c>
      <c r="E219" s="165" t="s">
        <v>135</v>
      </c>
      <c r="F219" s="165">
        <v>5</v>
      </c>
      <c r="G219" s="164">
        <v>-1</v>
      </c>
      <c r="H219" s="164">
        <v>4</v>
      </c>
      <c r="I219" s="164">
        <v>-0.11111111111111116</v>
      </c>
      <c r="J219" s="165">
        <v>4.5</v>
      </c>
      <c r="K219" s="165">
        <v>236</v>
      </c>
      <c r="L219" s="165">
        <v>50.8</v>
      </c>
      <c r="M219" s="164">
        <v>-0.17777777777777781</v>
      </c>
      <c r="N219" s="164">
        <v>29.777777777777779</v>
      </c>
      <c r="O219" s="164">
        <v>4.8148148148148149</v>
      </c>
    </row>
    <row r="220" spans="2:15" hidden="1" outlineLevel="1" x14ac:dyDescent="0.25">
      <c r="B220" s="53" t="s">
        <v>84</v>
      </c>
      <c r="C220" s="164" t="s">
        <v>135</v>
      </c>
      <c r="D220" s="165">
        <v>0</v>
      </c>
      <c r="E220" s="165" t="s">
        <v>135</v>
      </c>
      <c r="F220" s="165">
        <v>0</v>
      </c>
      <c r="G220" s="164">
        <v>-0.4285714285714286</v>
      </c>
      <c r="H220" s="164" t="s">
        <v>135</v>
      </c>
      <c r="I220" s="164">
        <v>2.5714285714285716</v>
      </c>
      <c r="J220" s="165">
        <v>7</v>
      </c>
      <c r="K220" s="165" t="s">
        <v>135</v>
      </c>
      <c r="L220" s="165">
        <v>43.75</v>
      </c>
      <c r="M220" s="164">
        <v>2.4166666666666665</v>
      </c>
      <c r="N220" s="164" t="s">
        <v>135</v>
      </c>
      <c r="O220" s="164">
        <v>16.416666666666668</v>
      </c>
    </row>
    <row r="221" spans="2:15" hidden="1" outlineLevel="1" x14ac:dyDescent="0.25">
      <c r="B221" s="53" t="s">
        <v>83</v>
      </c>
      <c r="C221" s="164">
        <v>-1</v>
      </c>
      <c r="D221" s="165" t="s">
        <v>135</v>
      </c>
      <c r="E221" s="165" t="s">
        <v>135</v>
      </c>
      <c r="F221" s="165" t="s">
        <v>135</v>
      </c>
      <c r="G221" s="164">
        <v>0</v>
      </c>
      <c r="H221" s="164">
        <v>0</v>
      </c>
      <c r="I221" s="164">
        <v>0</v>
      </c>
      <c r="J221" s="165">
        <v>-0.26666666666666672</v>
      </c>
      <c r="K221" s="165">
        <v>7.2857142857142865</v>
      </c>
      <c r="L221" s="165">
        <v>4.1388888888888893</v>
      </c>
      <c r="M221" s="164">
        <v>-0.33333333333333337</v>
      </c>
      <c r="N221" s="164">
        <v>6.6521739130434785</v>
      </c>
      <c r="O221" s="164">
        <v>3.0851063829787231</v>
      </c>
    </row>
    <row r="222" spans="2:15" hidden="1" outlineLevel="1" x14ac:dyDescent="0.25">
      <c r="B222" s="53" t="s">
        <v>82</v>
      </c>
      <c r="C222" s="164">
        <v>-0.25</v>
      </c>
      <c r="D222" s="165">
        <v>-1</v>
      </c>
      <c r="E222" s="165" t="s">
        <v>135</v>
      </c>
      <c r="F222" s="165">
        <v>-1</v>
      </c>
      <c r="G222" s="164">
        <v>-0.90909090909090906</v>
      </c>
      <c r="H222" s="164" t="s">
        <v>135</v>
      </c>
      <c r="I222" s="164">
        <v>0.13636363636363646</v>
      </c>
      <c r="J222" s="165">
        <v>-0.85380116959064334</v>
      </c>
      <c r="K222" s="165">
        <v>24.166666666666668</v>
      </c>
      <c r="L222" s="165">
        <v>-5.6497175141242417E-3</v>
      </c>
      <c r="M222" s="164">
        <v>-0.84848484848484851</v>
      </c>
      <c r="N222" s="164">
        <v>28</v>
      </c>
      <c r="O222" s="164">
        <v>0</v>
      </c>
    </row>
    <row r="223" spans="2:15" hidden="1" outlineLevel="1" x14ac:dyDescent="0.25">
      <c r="B223" s="53" t="s">
        <v>81</v>
      </c>
      <c r="C223" s="164">
        <v>0</v>
      </c>
      <c r="D223" s="165" t="s">
        <v>135</v>
      </c>
      <c r="E223" s="165" t="s">
        <v>135</v>
      </c>
      <c r="F223" s="165" t="s">
        <v>135</v>
      </c>
      <c r="G223" s="164">
        <v>-0.99376947040498442</v>
      </c>
      <c r="H223" s="164">
        <v>-0.9971910112359551</v>
      </c>
      <c r="I223" s="164">
        <v>-0.9964002879769619</v>
      </c>
      <c r="J223" s="165">
        <v>-0.98752834467120176</v>
      </c>
      <c r="K223" s="165">
        <v>-0.91202783300198809</v>
      </c>
      <c r="L223" s="165">
        <v>-0.93503800967519002</v>
      </c>
      <c r="M223" s="164">
        <v>-0.93723849372384938</v>
      </c>
      <c r="N223" s="164">
        <v>1.0224719101123596</v>
      </c>
      <c r="O223" s="164">
        <v>-0.40548780487804881</v>
      </c>
    </row>
    <row r="224" spans="2:15" hidden="1" outlineLevel="1" x14ac:dyDescent="0.25">
      <c r="B224" s="53" t="s">
        <v>80</v>
      </c>
      <c r="C224" s="164">
        <v>26</v>
      </c>
      <c r="D224" s="165" t="s">
        <v>135</v>
      </c>
      <c r="E224" s="165" t="s">
        <v>135</v>
      </c>
      <c r="F224" s="165" t="s">
        <v>135</v>
      </c>
      <c r="G224" s="164">
        <v>-0.37071651090342683</v>
      </c>
      <c r="H224" s="164">
        <v>-0.32116104868913853</v>
      </c>
      <c r="I224" s="164">
        <v>-0.33261339092872566</v>
      </c>
      <c r="J224" s="165">
        <v>5.6689342403628551E-3</v>
      </c>
      <c r="K224" s="165">
        <v>-0.30715705765407553</v>
      </c>
      <c r="L224" s="165">
        <v>-0.21181755355908771</v>
      </c>
      <c r="M224" s="164">
        <v>-7.3089700996677776E-2</v>
      </c>
      <c r="N224" s="164">
        <v>-0.31201298701298696</v>
      </c>
      <c r="O224" s="164">
        <v>-0.24486461251167135</v>
      </c>
    </row>
    <row r="225" spans="2:15" hidden="1" outlineLevel="1" x14ac:dyDescent="0.25">
      <c r="B225" s="53" t="s">
        <v>79</v>
      </c>
      <c r="C225" s="164">
        <v>-0.91304347826086962</v>
      </c>
      <c r="D225" s="165">
        <v>-1</v>
      </c>
      <c r="E225" s="165">
        <v>1</v>
      </c>
      <c r="F225" s="165">
        <v>-0.38461538461538458</v>
      </c>
      <c r="G225" s="164">
        <v>8.4860828241683617E-2</v>
      </c>
      <c r="H225" s="164">
        <v>1.7268802544876172E-2</v>
      </c>
      <c r="I225" s="164">
        <v>3.4218590398365611E-2</v>
      </c>
      <c r="J225" s="165">
        <v>0.38476011288805267</v>
      </c>
      <c r="K225" s="165">
        <v>0.15391943385955353</v>
      </c>
      <c r="L225" s="165">
        <v>0.205720920413764</v>
      </c>
      <c r="M225" s="164">
        <v>0.25144588267694856</v>
      </c>
      <c r="N225" s="164">
        <v>0.10303752233472308</v>
      </c>
      <c r="O225" s="164">
        <v>0.13806552262090488</v>
      </c>
    </row>
    <row r="226" spans="2:15" hidden="1" outlineLevel="1" x14ac:dyDescent="0.25">
      <c r="B226" s="53" t="s">
        <v>78</v>
      </c>
      <c r="C226" s="164">
        <v>-0.5</v>
      </c>
      <c r="D226" s="165" t="s">
        <v>135</v>
      </c>
      <c r="E226" s="165" t="s">
        <v>135</v>
      </c>
      <c r="F226" s="165" t="s">
        <v>135</v>
      </c>
      <c r="G226" s="164">
        <v>-0.11773049645390066</v>
      </c>
      <c r="H226" s="164">
        <v>-0.18805704099821752</v>
      </c>
      <c r="I226" s="164">
        <v>-0.17124448965751105</v>
      </c>
      <c r="J226" s="165">
        <v>0.33071690214547367</v>
      </c>
      <c r="K226" s="165">
        <v>1.5470752909974905E-2</v>
      </c>
      <c r="L226" s="165">
        <v>8.4732122326971693E-2</v>
      </c>
      <c r="M226" s="164">
        <v>0.1395488721804512</v>
      </c>
      <c r="N226" s="164">
        <v>-6.3946784922394695E-2</v>
      </c>
      <c r="O226" s="164">
        <v>-1.7602739726027439E-2</v>
      </c>
    </row>
    <row r="227" spans="2:15" hidden="1" outlineLevel="1" x14ac:dyDescent="0.25">
      <c r="B227" s="53" t="s">
        <v>77</v>
      </c>
      <c r="C227" s="164">
        <v>-0.98347107438016534</v>
      </c>
      <c r="D227" s="165" t="s">
        <v>135</v>
      </c>
      <c r="E227" s="165" t="s">
        <v>135</v>
      </c>
      <c r="F227" s="165" t="s">
        <v>135</v>
      </c>
      <c r="G227" s="164">
        <v>-7.4385964912280667E-2</v>
      </c>
      <c r="H227" s="164">
        <v>1.8840579710144927</v>
      </c>
      <c r="I227" s="164">
        <v>1.01708605156881</v>
      </c>
      <c r="J227" s="165">
        <v>0.5758082497212933</v>
      </c>
      <c r="K227" s="165">
        <v>0.28462686567164175</v>
      </c>
      <c r="L227" s="165">
        <v>0.34612667765481508</v>
      </c>
      <c r="M227" s="164">
        <v>0.16192071468453384</v>
      </c>
      <c r="N227" s="164">
        <v>0.22492671226792216</v>
      </c>
      <c r="O227" s="164">
        <v>0.20971763595929649</v>
      </c>
    </row>
    <row r="228" spans="2:15" collapsed="1" x14ac:dyDescent="0.25">
      <c r="B228" s="170">
        <v>1997</v>
      </c>
      <c r="C228" s="171">
        <v>-0.83526682134570762</v>
      </c>
      <c r="D228" s="171">
        <v>0.70588235294117641</v>
      </c>
      <c r="E228" s="171">
        <v>3</v>
      </c>
      <c r="F228" s="171">
        <v>1.6551724137931036</v>
      </c>
      <c r="G228" s="171">
        <v>-0.11961444663802112</v>
      </c>
      <c r="H228" s="171">
        <v>1.6145709059094848E-2</v>
      </c>
      <c r="I228" s="171">
        <v>-1.8485054951565605E-2</v>
      </c>
      <c r="J228" s="171">
        <v>0.1653499321682228</v>
      </c>
      <c r="K228" s="171">
        <v>2.0254485245752907E-2</v>
      </c>
      <c r="L228" s="171">
        <v>5.2366654892264108E-2</v>
      </c>
      <c r="M228" s="171">
        <v>8.0436363636363639E-2</v>
      </c>
      <c r="N228" s="171">
        <v>2.2645938075022798E-2</v>
      </c>
      <c r="O228" s="171">
        <v>3.5942171255187283E-2</v>
      </c>
    </row>
    <row r="229" spans="2:15" hidden="1" outlineLevel="1" x14ac:dyDescent="0.25">
      <c r="B229" s="53" t="s">
        <v>88</v>
      </c>
      <c r="C229" s="164">
        <v>0.5</v>
      </c>
      <c r="D229" s="165">
        <v>-0.75</v>
      </c>
      <c r="E229" s="165">
        <v>-1</v>
      </c>
      <c r="F229" s="165">
        <v>-0.875</v>
      </c>
      <c r="G229" s="164">
        <v>5.2437223042836045E-2</v>
      </c>
      <c r="H229" s="164">
        <v>0.12208562950402713</v>
      </c>
      <c r="I229" s="164">
        <v>0.10655467720685108</v>
      </c>
      <c r="J229" s="165">
        <v>-0.14846482705013608</v>
      </c>
      <c r="K229" s="165">
        <v>2.1828103683492195E-3</v>
      </c>
      <c r="L229" s="165">
        <v>-3.6958497425022774E-2</v>
      </c>
      <c r="M229" s="164">
        <v>-7.8466226510919279E-2</v>
      </c>
      <c r="N229" s="164">
        <v>4.8788582807832714E-2</v>
      </c>
      <c r="O229" s="164">
        <v>1.7448405253283283E-2</v>
      </c>
    </row>
    <row r="230" spans="2:15" hidden="1" outlineLevel="1" x14ac:dyDescent="0.25">
      <c r="B230" s="53" t="s">
        <v>87</v>
      </c>
      <c r="C230" s="164">
        <v>0</v>
      </c>
      <c r="D230" s="165" t="s">
        <v>135</v>
      </c>
      <c r="E230" s="165">
        <v>0</v>
      </c>
      <c r="F230" s="165">
        <v>0</v>
      </c>
      <c r="G230" s="164">
        <v>0.38186157517899755</v>
      </c>
      <c r="H230" s="164">
        <v>-2.2297727755362096E-2</v>
      </c>
      <c r="I230" s="164">
        <v>6.2856185048608681E-2</v>
      </c>
      <c r="J230" s="165">
        <v>-3.2304038004750568E-2</v>
      </c>
      <c r="K230" s="165">
        <v>0.11154326989859698</v>
      </c>
      <c r="L230" s="165">
        <v>7.8998280309544366E-2</v>
      </c>
      <c r="M230" s="164">
        <v>0.12225519287833819</v>
      </c>
      <c r="N230" s="164">
        <v>5.8596373404969704E-2</v>
      </c>
      <c r="O230" s="164">
        <v>7.2634471927758071E-2</v>
      </c>
    </row>
    <row r="231" spans="2:15" hidden="1" outlineLevel="1" x14ac:dyDescent="0.25">
      <c r="B231" s="53" t="s">
        <v>86</v>
      </c>
      <c r="C231" s="164">
        <v>6</v>
      </c>
      <c r="D231" s="165" t="s">
        <v>135</v>
      </c>
      <c r="E231" s="165" t="s">
        <v>135</v>
      </c>
      <c r="F231" s="165" t="s">
        <v>135</v>
      </c>
      <c r="G231" s="164">
        <v>-0.51194539249146764</v>
      </c>
      <c r="H231" s="164">
        <v>-4.1322314049585529E-4</v>
      </c>
      <c r="I231" s="164">
        <v>-0.13670809336162471</v>
      </c>
      <c r="J231" s="165">
        <v>-0.3025780189959294</v>
      </c>
      <c r="K231" s="165">
        <v>5.7628979143798054E-2</v>
      </c>
      <c r="L231" s="165">
        <v>-2.9673590504450953E-3</v>
      </c>
      <c r="M231" s="164">
        <v>-0.41001855287569577</v>
      </c>
      <c r="N231" s="164">
        <v>3.5125329815303363E-2</v>
      </c>
      <c r="O231" s="164">
        <v>-5.8586121598750207E-2</v>
      </c>
    </row>
    <row r="232" spans="2:15" hidden="1" outlineLevel="1" x14ac:dyDescent="0.25">
      <c r="B232" s="53" t="s">
        <v>85</v>
      </c>
      <c r="C232" s="164" t="s">
        <v>135</v>
      </c>
      <c r="D232" s="165" t="s">
        <v>135</v>
      </c>
      <c r="E232" s="165" t="s">
        <v>135</v>
      </c>
      <c r="F232" s="165" t="s">
        <v>135</v>
      </c>
      <c r="G232" s="164">
        <v>6.4</v>
      </c>
      <c r="H232" s="164">
        <v>-0.19999999999999996</v>
      </c>
      <c r="I232" s="164">
        <v>2</v>
      </c>
      <c r="J232" s="165">
        <v>-0.98148148148148151</v>
      </c>
      <c r="K232" s="165">
        <v>-0.98529411764705888</v>
      </c>
      <c r="L232" s="165">
        <v>-0.98239436619718312</v>
      </c>
      <c r="M232" s="164">
        <v>-0.79638009049773761</v>
      </c>
      <c r="N232" s="164">
        <v>-0.88461538461538458</v>
      </c>
      <c r="O232" s="164">
        <v>-0.8193979933110368</v>
      </c>
    </row>
    <row r="233" spans="2:15" hidden="1" outlineLevel="1" x14ac:dyDescent="0.25">
      <c r="B233" s="53" t="s">
        <v>84</v>
      </c>
      <c r="C233" s="164">
        <v>-1</v>
      </c>
      <c r="D233" s="165" t="s">
        <v>135</v>
      </c>
      <c r="E233" s="165" t="s">
        <v>135</v>
      </c>
      <c r="F233" s="165" t="s">
        <v>135</v>
      </c>
      <c r="G233" s="164">
        <v>2.5</v>
      </c>
      <c r="H233" s="164">
        <v>-1</v>
      </c>
      <c r="I233" s="164">
        <v>-0.79411764705882359</v>
      </c>
      <c r="J233" s="165">
        <v>3</v>
      </c>
      <c r="K233" s="165">
        <v>-1</v>
      </c>
      <c r="L233" s="165">
        <v>-0.88235294117647056</v>
      </c>
      <c r="M233" s="164">
        <v>1.4</v>
      </c>
      <c r="N233" s="164">
        <v>-1</v>
      </c>
      <c r="O233" s="164">
        <v>-0.82857142857142851</v>
      </c>
    </row>
    <row r="234" spans="2:15" hidden="1" outlineLevel="1" x14ac:dyDescent="0.25">
      <c r="B234" s="53" t="s">
        <v>83</v>
      </c>
      <c r="C234" s="164">
        <v>0.66666666666666674</v>
      </c>
      <c r="D234" s="165" t="s">
        <v>135</v>
      </c>
      <c r="E234" s="165" t="s">
        <v>135</v>
      </c>
      <c r="F234" s="165" t="s">
        <v>135</v>
      </c>
      <c r="G234" s="164">
        <v>-0.73333333333333339</v>
      </c>
      <c r="H234" s="164">
        <v>-0.5</v>
      </c>
      <c r="I234" s="164">
        <v>-0.68421052631578949</v>
      </c>
      <c r="J234" s="165">
        <v>6.5</v>
      </c>
      <c r="K234" s="165">
        <v>4.25</v>
      </c>
      <c r="L234" s="165">
        <v>5</v>
      </c>
      <c r="M234" s="164">
        <v>0.19999999999999996</v>
      </c>
      <c r="N234" s="164">
        <v>1.875</v>
      </c>
      <c r="O234" s="164">
        <v>0.6785714285714286</v>
      </c>
    </row>
    <row r="235" spans="2:15" hidden="1" outlineLevel="1" x14ac:dyDescent="0.25">
      <c r="B235" s="53" t="s">
        <v>82</v>
      </c>
      <c r="C235" s="164">
        <v>-0.63636363636363635</v>
      </c>
      <c r="D235" s="165" t="s">
        <v>135</v>
      </c>
      <c r="E235" s="165" t="s">
        <v>135</v>
      </c>
      <c r="F235" s="165" t="s">
        <v>135</v>
      </c>
      <c r="G235" s="164">
        <v>0.83333333333333326</v>
      </c>
      <c r="H235" s="164">
        <v>-1</v>
      </c>
      <c r="I235" s="164">
        <v>0.69230769230769229</v>
      </c>
      <c r="J235" s="165">
        <v>6.125</v>
      </c>
      <c r="K235" s="165">
        <v>1</v>
      </c>
      <c r="L235" s="165">
        <v>5.5555555555555554</v>
      </c>
      <c r="M235" s="164">
        <v>3.2127659574468082</v>
      </c>
      <c r="N235" s="164">
        <v>0.5</v>
      </c>
      <c r="O235" s="164">
        <v>3</v>
      </c>
    </row>
    <row r="236" spans="2:15" hidden="1" outlineLevel="1" x14ac:dyDescent="0.25">
      <c r="B236" s="53" t="s">
        <v>81</v>
      </c>
      <c r="C236" s="164">
        <v>0</v>
      </c>
      <c r="D236" s="165" t="s">
        <v>135</v>
      </c>
      <c r="E236" s="165" t="s">
        <v>135</v>
      </c>
      <c r="F236" s="165" t="s">
        <v>135</v>
      </c>
      <c r="G236" s="164">
        <v>159.5</v>
      </c>
      <c r="H236" s="164" t="s">
        <v>135</v>
      </c>
      <c r="I236" s="164">
        <v>693.5</v>
      </c>
      <c r="J236" s="165">
        <v>4.2189349112426031</v>
      </c>
      <c r="K236" s="165">
        <v>58.176470588235297</v>
      </c>
      <c r="L236" s="165">
        <v>13.25615763546798</v>
      </c>
      <c r="M236" s="164">
        <v>0.38953488372093026</v>
      </c>
      <c r="N236" s="164">
        <v>1.6176470588235294</v>
      </c>
      <c r="O236" s="164">
        <v>0.59223300970873782</v>
      </c>
    </row>
    <row r="237" spans="2:15" hidden="1" outlineLevel="1" x14ac:dyDescent="0.25">
      <c r="B237" s="53" t="s">
        <v>80</v>
      </c>
      <c r="C237" s="164">
        <v>-0.66666666666666674</v>
      </c>
      <c r="D237" s="165">
        <v>-1</v>
      </c>
      <c r="E237" s="165" t="s">
        <v>135</v>
      </c>
      <c r="F237" s="165">
        <v>-1</v>
      </c>
      <c r="G237" s="164">
        <v>0.202247191011236</v>
      </c>
      <c r="H237" s="164">
        <v>0.42210386151797596</v>
      </c>
      <c r="I237" s="164">
        <v>0.36444007858546179</v>
      </c>
      <c r="J237" s="165">
        <v>0.46268656716417911</v>
      </c>
      <c r="K237" s="165">
        <v>0.61606425702811252</v>
      </c>
      <c r="L237" s="165">
        <v>0.56601731601731609</v>
      </c>
      <c r="M237" s="164">
        <v>0.37757437070938216</v>
      </c>
      <c r="N237" s="164">
        <v>0.54308617234468937</v>
      </c>
      <c r="O237" s="164">
        <v>0.49268292682926829</v>
      </c>
    </row>
    <row r="238" spans="2:15" hidden="1" outlineLevel="1" x14ac:dyDescent="0.25">
      <c r="B238" s="53" t="s">
        <v>79</v>
      </c>
      <c r="C238" s="164">
        <v>0.76923076923076916</v>
      </c>
      <c r="D238" s="165" t="s">
        <v>135</v>
      </c>
      <c r="E238" s="165" t="s">
        <v>135</v>
      </c>
      <c r="F238" s="165" t="s">
        <v>135</v>
      </c>
      <c r="G238" s="164">
        <v>0.6276243093922651</v>
      </c>
      <c r="H238" s="164">
        <v>0.41647891857096875</v>
      </c>
      <c r="I238" s="164">
        <v>0.46410767696909283</v>
      </c>
      <c r="J238" s="165">
        <v>0.70352564102564097</v>
      </c>
      <c r="K238" s="165">
        <v>0.56074766355140193</v>
      </c>
      <c r="L238" s="165">
        <v>0.59066487575554061</v>
      </c>
      <c r="M238" s="164">
        <v>0.67636195752539252</v>
      </c>
      <c r="N238" s="164">
        <v>0.50390275111964167</v>
      </c>
      <c r="O238" s="164">
        <v>0.54132852419597244</v>
      </c>
    </row>
    <row r="239" spans="2:15" hidden="1" outlineLevel="1" x14ac:dyDescent="0.25">
      <c r="B239" s="53" t="s">
        <v>78</v>
      </c>
      <c r="C239" s="164">
        <v>-0.33333333333333337</v>
      </c>
      <c r="D239" s="165">
        <v>-1</v>
      </c>
      <c r="E239" s="165" t="s">
        <v>135</v>
      </c>
      <c r="F239" s="165">
        <v>-1</v>
      </c>
      <c r="G239" s="164">
        <v>1.0114122681883022</v>
      </c>
      <c r="H239" s="164">
        <v>0.40733772342427099</v>
      </c>
      <c r="I239" s="164">
        <v>0.51619537275064276</v>
      </c>
      <c r="J239" s="165">
        <v>0.2706117021276595</v>
      </c>
      <c r="K239" s="165">
        <v>0.74742533470648809</v>
      </c>
      <c r="L239" s="165">
        <v>0.61432813659985142</v>
      </c>
      <c r="M239" s="164">
        <v>0.5024853140533212</v>
      </c>
      <c r="N239" s="164">
        <v>0.59409020217729402</v>
      </c>
      <c r="O239" s="164">
        <v>0.57225931509799688</v>
      </c>
    </row>
    <row r="240" spans="2:15" hidden="1" outlineLevel="1" x14ac:dyDescent="0.25">
      <c r="B240" s="53" t="s">
        <v>77</v>
      </c>
      <c r="C240" s="164">
        <v>362</v>
      </c>
      <c r="D240" s="165" t="s">
        <v>135</v>
      </c>
      <c r="E240" s="165" t="s">
        <v>135</v>
      </c>
      <c r="F240" s="165" t="s">
        <v>135</v>
      </c>
      <c r="G240" s="164">
        <v>0.32189239332096475</v>
      </c>
      <c r="H240" s="164">
        <v>-0.53147035779576912</v>
      </c>
      <c r="I240" s="164">
        <v>-0.34399836967597308</v>
      </c>
      <c r="J240" s="165">
        <v>0.43290734824281141</v>
      </c>
      <c r="K240" s="165">
        <v>0.34700442299959788</v>
      </c>
      <c r="L240" s="165">
        <v>0.36427883070992606</v>
      </c>
      <c r="M240" s="164">
        <v>0.53667953667953672</v>
      </c>
      <c r="N240" s="164">
        <v>0.27876860161308636</v>
      </c>
      <c r="O240" s="164">
        <v>0.33276450511945388</v>
      </c>
    </row>
    <row r="241" spans="2:15" collapsed="1" x14ac:dyDescent="0.25">
      <c r="B241" s="170">
        <v>1996</v>
      </c>
      <c r="C241" s="171">
        <v>6.5614035087719298</v>
      </c>
      <c r="D241" s="171">
        <v>1.4285714285714284</v>
      </c>
      <c r="E241" s="171">
        <v>0.5</v>
      </c>
      <c r="F241" s="171">
        <v>0.93333333333333335</v>
      </c>
      <c r="G241" s="171">
        <v>0.32947352169214139</v>
      </c>
      <c r="H241" s="171">
        <v>0.10434782608695659</v>
      </c>
      <c r="I241" s="171">
        <v>0.15420384996751801</v>
      </c>
      <c r="J241" s="171">
        <v>0.20097757331799881</v>
      </c>
      <c r="K241" s="171">
        <v>0.3309484996679346</v>
      </c>
      <c r="L241" s="171">
        <v>0.29981634527089063</v>
      </c>
      <c r="M241" s="171">
        <v>0.21509367267585722</v>
      </c>
      <c r="N241" s="171">
        <v>0.23459859759587864</v>
      </c>
      <c r="O241" s="171">
        <v>0.23005570954197418</v>
      </c>
    </row>
    <row r="242" spans="2:15" hidden="1" outlineLevel="1" x14ac:dyDescent="0.25">
      <c r="B242" s="53" t="s">
        <v>88</v>
      </c>
      <c r="C242" s="164">
        <v>1</v>
      </c>
      <c r="D242" s="165">
        <v>-0.69230769230769229</v>
      </c>
      <c r="E242" s="165">
        <v>-0.83333333333333337</v>
      </c>
      <c r="F242" s="165">
        <v>-0.78378378378378377</v>
      </c>
      <c r="G242" s="164">
        <v>1.1255886970172684</v>
      </c>
      <c r="H242" s="164">
        <v>0.90165255945183387</v>
      </c>
      <c r="I242" s="164">
        <v>0.94740218088518291</v>
      </c>
      <c r="J242" s="165">
        <v>0.82094833687190372</v>
      </c>
      <c r="K242" s="165">
        <v>0.51009476720230729</v>
      </c>
      <c r="L242" s="165">
        <v>0.58018190521780766</v>
      </c>
      <c r="M242" s="164">
        <v>0.90517658442186755</v>
      </c>
      <c r="N242" s="164">
        <v>0.63772251664628343</v>
      </c>
      <c r="O242" s="164">
        <v>0.69637173774665828</v>
      </c>
    </row>
    <row r="243" spans="2:15" hidden="1" outlineLevel="1" x14ac:dyDescent="0.25">
      <c r="B243" s="53" t="s">
        <v>87</v>
      </c>
      <c r="C243" s="164">
        <v>7</v>
      </c>
      <c r="D243" s="165" t="s">
        <v>135</v>
      </c>
      <c r="E243" s="165">
        <v>-0.7142857142857143</v>
      </c>
      <c r="F243" s="165">
        <v>-0.7142857142857143</v>
      </c>
      <c r="G243" s="164">
        <v>0.41235955056179785</v>
      </c>
      <c r="H243" s="164">
        <v>0.75774542739828288</v>
      </c>
      <c r="I243" s="164">
        <v>0.67161669935556167</v>
      </c>
      <c r="J243" s="165">
        <v>0.43099932019034681</v>
      </c>
      <c r="K243" s="165">
        <v>0.40715402658326827</v>
      </c>
      <c r="L243" s="165">
        <v>0.4124791255503264</v>
      </c>
      <c r="M243" s="164">
        <v>0.42675698560541919</v>
      </c>
      <c r="N243" s="164">
        <v>0.52541938788577291</v>
      </c>
      <c r="O243" s="164">
        <v>0.50250712810933051</v>
      </c>
    </row>
    <row r="244" spans="2:15" hidden="1" outlineLevel="1" x14ac:dyDescent="0.25">
      <c r="B244" s="53" t="s">
        <v>86</v>
      </c>
      <c r="C244" s="164" t="s">
        <v>135</v>
      </c>
      <c r="D244" s="165" t="s">
        <v>135</v>
      </c>
      <c r="E244" s="165">
        <v>-1</v>
      </c>
      <c r="F244" s="165">
        <v>-1</v>
      </c>
      <c r="G244" s="164">
        <v>0.92763157894736836</v>
      </c>
      <c r="H244" s="164">
        <v>0.87596899224806202</v>
      </c>
      <c r="I244" s="164">
        <v>0.88946162657502859</v>
      </c>
      <c r="J244" s="165">
        <v>0</v>
      </c>
      <c r="K244" s="165">
        <v>0.31126304426052531</v>
      </c>
      <c r="L244" s="165">
        <v>0.24601820250284412</v>
      </c>
      <c r="M244" s="164">
        <v>0.35540653813914491</v>
      </c>
      <c r="N244" s="164">
        <v>0.48919449901768175</v>
      </c>
      <c r="O244" s="164">
        <v>0.45887939221272545</v>
      </c>
    </row>
    <row r="245" spans="2:15" hidden="1" outlineLevel="1" x14ac:dyDescent="0.25">
      <c r="B245" s="53" t="s">
        <v>85</v>
      </c>
      <c r="C245" s="164">
        <v>-1</v>
      </c>
      <c r="D245" s="165" t="s">
        <v>135</v>
      </c>
      <c r="E245" s="165" t="s">
        <v>135</v>
      </c>
      <c r="F245" s="165" t="s">
        <v>135</v>
      </c>
      <c r="G245" s="164">
        <v>0.25</v>
      </c>
      <c r="H245" s="164" t="s">
        <v>135</v>
      </c>
      <c r="I245" s="164">
        <v>2.75</v>
      </c>
      <c r="J245" s="165">
        <v>5</v>
      </c>
      <c r="K245" s="165">
        <v>0.65853658536585358</v>
      </c>
      <c r="L245" s="165">
        <v>2.6883116883116882</v>
      </c>
      <c r="M245" s="164">
        <v>4.2619047619047619</v>
      </c>
      <c r="N245" s="164">
        <v>0.90243902439024382</v>
      </c>
      <c r="O245" s="164">
        <v>2.6024096385542168</v>
      </c>
    </row>
    <row r="246" spans="2:15" hidden="1" outlineLevel="1" x14ac:dyDescent="0.25">
      <c r="B246" s="53" t="s">
        <v>84</v>
      </c>
      <c r="C246" s="164" t="s">
        <v>135</v>
      </c>
      <c r="D246" s="165">
        <v>-1</v>
      </c>
      <c r="E246" s="165" t="s">
        <v>135</v>
      </c>
      <c r="F246" s="165">
        <v>-1</v>
      </c>
      <c r="G246" s="164" t="s">
        <v>135</v>
      </c>
      <c r="H246" s="164" t="s">
        <v>135</v>
      </c>
      <c r="I246" s="164" t="s">
        <v>135</v>
      </c>
      <c r="J246" s="165">
        <v>-0.75</v>
      </c>
      <c r="K246" s="165" t="s">
        <v>135</v>
      </c>
      <c r="L246" s="165">
        <v>7.5</v>
      </c>
      <c r="M246" s="164">
        <v>0</v>
      </c>
      <c r="N246" s="164" t="s">
        <v>135</v>
      </c>
      <c r="O246" s="164">
        <v>13</v>
      </c>
    </row>
    <row r="247" spans="2:15" hidden="1" outlineLevel="1" x14ac:dyDescent="0.25">
      <c r="B247" s="53" t="s">
        <v>83</v>
      </c>
      <c r="C247" s="164">
        <v>2</v>
      </c>
      <c r="D247" s="165" t="s">
        <v>135</v>
      </c>
      <c r="E247" s="165">
        <v>-1</v>
      </c>
      <c r="F247" s="165">
        <v>-1</v>
      </c>
      <c r="G247" s="164">
        <v>14</v>
      </c>
      <c r="H247" s="164">
        <v>1</v>
      </c>
      <c r="I247" s="164">
        <v>5.333333333333333</v>
      </c>
      <c r="J247" s="165">
        <v>-0.90476190476190477</v>
      </c>
      <c r="K247" s="165" t="s">
        <v>135</v>
      </c>
      <c r="L247" s="165">
        <v>-0.7142857142857143</v>
      </c>
      <c r="M247" s="164">
        <v>-0.13043478260869568</v>
      </c>
      <c r="N247" s="164">
        <v>0.60000000000000009</v>
      </c>
      <c r="O247" s="164">
        <v>0</v>
      </c>
    </row>
    <row r="248" spans="2:15" hidden="1" outlineLevel="1" x14ac:dyDescent="0.25">
      <c r="B248" s="53" t="s">
        <v>82</v>
      </c>
      <c r="C248" s="164">
        <v>2.6666666666666665</v>
      </c>
      <c r="D248" s="165">
        <v>-1</v>
      </c>
      <c r="E248" s="165" t="s">
        <v>135</v>
      </c>
      <c r="F248" s="165">
        <v>-1</v>
      </c>
      <c r="G248" s="164">
        <v>5</v>
      </c>
      <c r="H248" s="164">
        <v>-0.66666666666666674</v>
      </c>
      <c r="I248" s="164">
        <v>1.6</v>
      </c>
      <c r="J248" s="165" t="s">
        <v>135</v>
      </c>
      <c r="K248" s="165" t="s">
        <v>135</v>
      </c>
      <c r="L248" s="165" t="s">
        <v>135</v>
      </c>
      <c r="M248" s="164">
        <v>5.7142857142857144</v>
      </c>
      <c r="N248" s="164">
        <v>0.33333333333333326</v>
      </c>
      <c r="O248" s="164">
        <v>4.0999999999999996</v>
      </c>
    </row>
    <row r="249" spans="2:15" hidden="1" outlineLevel="1" x14ac:dyDescent="0.25">
      <c r="B249" s="53" t="s">
        <v>81</v>
      </c>
      <c r="C249" s="164">
        <v>-0.75</v>
      </c>
      <c r="D249" s="165">
        <v>-1</v>
      </c>
      <c r="E249" s="165" t="s">
        <v>135</v>
      </c>
      <c r="F249" s="165">
        <v>-1</v>
      </c>
      <c r="G249" s="164">
        <v>-0.5</v>
      </c>
      <c r="H249" s="164">
        <v>-1</v>
      </c>
      <c r="I249" s="164">
        <v>-0.7142857142857143</v>
      </c>
      <c r="J249" s="165">
        <v>17.777777777777779</v>
      </c>
      <c r="K249" s="165">
        <v>-0.70434782608695645</v>
      </c>
      <c r="L249" s="165">
        <v>0.63709677419354849</v>
      </c>
      <c r="M249" s="164">
        <v>8.5555555555555554</v>
      </c>
      <c r="N249" s="164">
        <v>-0.71186440677966101</v>
      </c>
      <c r="O249" s="164">
        <v>0.51470588235294112</v>
      </c>
    </row>
    <row r="250" spans="2:15" hidden="1" outlineLevel="1" x14ac:dyDescent="0.25">
      <c r="B250" s="53" t="s">
        <v>80</v>
      </c>
      <c r="C250" s="164">
        <v>-0.5714285714285714</v>
      </c>
      <c r="D250" s="165" t="s">
        <v>135</v>
      </c>
      <c r="E250" s="165" t="s">
        <v>135</v>
      </c>
      <c r="F250" s="165" t="s">
        <v>135</v>
      </c>
      <c r="G250" s="164">
        <v>0.23041474654377869</v>
      </c>
      <c r="H250" s="164">
        <v>1.0188172043010755</v>
      </c>
      <c r="I250" s="164">
        <v>0.72835314091680825</v>
      </c>
      <c r="J250" s="165">
        <v>1.1535714285714285</v>
      </c>
      <c r="K250" s="165">
        <v>-4.5245398773006151E-2</v>
      </c>
      <c r="L250" s="165">
        <v>0.16666666666666674</v>
      </c>
      <c r="M250" s="164">
        <v>0.73412698412698418</v>
      </c>
      <c r="N250" s="164">
        <v>0.19093078758949877</v>
      </c>
      <c r="O250" s="164">
        <v>0.3165137614678899</v>
      </c>
    </row>
    <row r="251" spans="2:15" hidden="1" outlineLevel="1" x14ac:dyDescent="0.25">
      <c r="B251" s="53" t="s">
        <v>79</v>
      </c>
      <c r="C251" s="164">
        <v>3.333333333333333</v>
      </c>
      <c r="D251" s="165">
        <v>-1</v>
      </c>
      <c r="E251" s="165" t="s">
        <v>135</v>
      </c>
      <c r="F251" s="165">
        <v>-1</v>
      </c>
      <c r="G251" s="164">
        <v>-7.5587334014300289E-2</v>
      </c>
      <c r="H251" s="164">
        <v>4.2967438737831376E-2</v>
      </c>
      <c r="I251" s="164">
        <v>1.3643254168772101E-2</v>
      </c>
      <c r="J251" s="165">
        <v>0.44444444444444442</v>
      </c>
      <c r="K251" s="165">
        <v>2.303346371142978E-2</v>
      </c>
      <c r="L251" s="165">
        <v>8.9645078668130207E-2</v>
      </c>
      <c r="M251" s="164">
        <v>0.17144402379664681</v>
      </c>
      <c r="N251" s="164">
        <v>3.0866640284922919E-2</v>
      </c>
      <c r="O251" s="164">
        <v>5.8430540827147492E-2</v>
      </c>
    </row>
    <row r="252" spans="2:15" hidden="1" outlineLevel="1" x14ac:dyDescent="0.25">
      <c r="B252" s="53" t="s">
        <v>78</v>
      </c>
      <c r="C252" s="164">
        <v>0.19999999999999996</v>
      </c>
      <c r="D252" s="165" t="s">
        <v>135</v>
      </c>
      <c r="E252" s="165">
        <v>-1</v>
      </c>
      <c r="F252" s="165">
        <v>-0.33333333333333337</v>
      </c>
      <c r="G252" s="164">
        <v>-0.2518676627534685</v>
      </c>
      <c r="H252" s="164">
        <v>0.37043403523850449</v>
      </c>
      <c r="I252" s="164">
        <v>0.19178921568627461</v>
      </c>
      <c r="J252" s="165">
        <v>0.38489871086556171</v>
      </c>
      <c r="K252" s="165">
        <v>-0.33424751456976343</v>
      </c>
      <c r="L252" s="165">
        <v>-0.22138728323699419</v>
      </c>
      <c r="M252" s="164">
        <v>9.1222879684418112E-2</v>
      </c>
      <c r="N252" s="164">
        <v>-0.13363547280744736</v>
      </c>
      <c r="O252" s="164">
        <v>-8.8893249607535307E-2</v>
      </c>
    </row>
    <row r="253" spans="2:15" hidden="1" outlineLevel="1" x14ac:dyDescent="0.25">
      <c r="B253" s="53" t="s">
        <v>77</v>
      </c>
      <c r="C253" s="164">
        <v>-0.8</v>
      </c>
      <c r="D253" s="165">
        <v>-1</v>
      </c>
      <c r="E253" s="165" t="s">
        <v>135</v>
      </c>
      <c r="F253" s="165">
        <v>-1</v>
      </c>
      <c r="G253" s="164">
        <v>-2.3550724637681153E-2</v>
      </c>
      <c r="H253" s="164">
        <v>0.35973011363636354</v>
      </c>
      <c r="I253" s="164">
        <v>0.25178571428571428</v>
      </c>
      <c r="J253" s="165">
        <v>0.30010384215991692</v>
      </c>
      <c r="K253" s="165">
        <v>-0.32610757349952579</v>
      </c>
      <c r="L253" s="165">
        <v>-0.25383509108341318</v>
      </c>
      <c r="M253" s="164">
        <v>0.10526315789473695</v>
      </c>
      <c r="N253" s="164">
        <v>-0.13670687457095221</v>
      </c>
      <c r="O253" s="164">
        <v>-9.5238095238095233E-2</v>
      </c>
    </row>
    <row r="254" spans="2:15" collapsed="1" x14ac:dyDescent="0.25">
      <c r="B254" s="170">
        <v>1995</v>
      </c>
      <c r="C254" s="171">
        <v>0.62857142857142856</v>
      </c>
      <c r="D254" s="171">
        <v>-0.87719298245614041</v>
      </c>
      <c r="E254" s="171">
        <v>-0.82978723404255317</v>
      </c>
      <c r="F254" s="171">
        <v>-0.85576923076923084</v>
      </c>
      <c r="G254" s="171">
        <v>0.23819537373351185</v>
      </c>
      <c r="H254" s="171">
        <v>0.5228731942215088</v>
      </c>
      <c r="I254" s="171">
        <v>0.44909081900609427</v>
      </c>
      <c r="J254" s="171">
        <v>0.51568855316676343</v>
      </c>
      <c r="K254" s="171">
        <v>3.4347092986948047E-2</v>
      </c>
      <c r="L254" s="171">
        <v>0.11950655358519668</v>
      </c>
      <c r="M254" s="171">
        <v>0.39051363971491759</v>
      </c>
      <c r="N254" s="171">
        <v>0.18881446039340766</v>
      </c>
      <c r="O254" s="171">
        <v>0.23038222582387902</v>
      </c>
    </row>
    <row r="255" spans="2:15" hidden="1" outlineLevel="1" x14ac:dyDescent="0.25">
      <c r="B255" s="53" t="s">
        <v>88</v>
      </c>
      <c r="C255" s="164">
        <v>-0.33333333333333337</v>
      </c>
      <c r="D255" s="165" t="s">
        <v>135</v>
      </c>
      <c r="E255" s="165" t="s">
        <v>135</v>
      </c>
      <c r="F255" s="165" t="s">
        <v>135</v>
      </c>
      <c r="G255" s="164">
        <v>-0.52427184466019416</v>
      </c>
      <c r="H255" s="164">
        <v>5.889884763124198E-2</v>
      </c>
      <c r="I255" s="164">
        <v>-0.15317762085822917</v>
      </c>
      <c r="J255" s="165">
        <v>-0.15236952609478105</v>
      </c>
      <c r="K255" s="165">
        <v>-0.23989978077043528</v>
      </c>
      <c r="L255" s="165">
        <v>-0.22178070284366069</v>
      </c>
      <c r="M255" s="164">
        <v>-0.31374501992031878</v>
      </c>
      <c r="N255" s="164">
        <v>-0.15694810402107917</v>
      </c>
      <c r="O255" s="164">
        <v>-0.19717230218891069</v>
      </c>
    </row>
    <row r="256" spans="2:15" hidden="1" outlineLevel="1" x14ac:dyDescent="0.25">
      <c r="B256" s="53" t="s">
        <v>87</v>
      </c>
      <c r="C256" s="164">
        <v>0</v>
      </c>
      <c r="D256" s="165" t="s">
        <v>135</v>
      </c>
      <c r="E256" s="165">
        <v>1</v>
      </c>
      <c r="F256" s="165">
        <v>1</v>
      </c>
      <c r="G256" s="164">
        <v>3.3681765389082408E-2</v>
      </c>
      <c r="H256" s="164">
        <v>2.5650842266462526E-2</v>
      </c>
      <c r="I256" s="164">
        <v>2.7641808234955434E-2</v>
      </c>
      <c r="J256" s="165">
        <v>4.9964311206281309E-2</v>
      </c>
      <c r="K256" s="165">
        <v>6.6722268557130926E-2</v>
      </c>
      <c r="L256" s="165">
        <v>6.2933677585928605E-2</v>
      </c>
      <c r="M256" s="164">
        <v>4.3747238179407955E-2</v>
      </c>
      <c r="N256" s="164">
        <v>5.3135536075522571E-2</v>
      </c>
      <c r="O256" s="164">
        <v>5.094027691671843E-2</v>
      </c>
    </row>
    <row r="257" spans="2:15" hidden="1" outlineLevel="1" x14ac:dyDescent="0.25">
      <c r="B257" s="53" t="s">
        <v>86</v>
      </c>
      <c r="C257" s="164">
        <v>-1</v>
      </c>
      <c r="D257" s="165" t="s">
        <v>135</v>
      </c>
      <c r="E257" s="165">
        <v>-0.7</v>
      </c>
      <c r="F257" s="165">
        <v>-0.7</v>
      </c>
      <c r="G257" s="164">
        <v>0.42946708463949834</v>
      </c>
      <c r="H257" s="164">
        <v>0.17593436645396543</v>
      </c>
      <c r="I257" s="164">
        <v>0.23305084745762716</v>
      </c>
      <c r="J257" s="165">
        <v>0.39056603773584908</v>
      </c>
      <c r="K257" s="165">
        <v>0.36964021685559389</v>
      </c>
      <c r="L257" s="165">
        <v>0.37397420867526376</v>
      </c>
      <c r="M257" s="164">
        <v>0.4018801410105759</v>
      </c>
      <c r="N257" s="164">
        <v>0.29846938775510212</v>
      </c>
      <c r="O257" s="164">
        <v>0.32054176072234752</v>
      </c>
    </row>
    <row r="258" spans="2:15" hidden="1" outlineLevel="1" x14ac:dyDescent="0.25">
      <c r="B258" s="53" t="s">
        <v>85</v>
      </c>
      <c r="C258" s="164">
        <v>0</v>
      </c>
      <c r="D258" s="165" t="s">
        <v>135</v>
      </c>
      <c r="E258" s="165" t="s">
        <v>135</v>
      </c>
      <c r="F258" s="165" t="s">
        <v>135</v>
      </c>
      <c r="G258" s="164">
        <v>3</v>
      </c>
      <c r="H258" s="164">
        <v>-1</v>
      </c>
      <c r="I258" s="164">
        <v>-0.19999999999999996</v>
      </c>
      <c r="J258" s="165" t="s">
        <v>135</v>
      </c>
      <c r="K258" s="165">
        <v>4.8571428571428568</v>
      </c>
      <c r="L258" s="165">
        <v>10</v>
      </c>
      <c r="M258" s="164">
        <v>13</v>
      </c>
      <c r="N258" s="164">
        <v>2.7272727272727271</v>
      </c>
      <c r="O258" s="164">
        <v>4.9285714285714288</v>
      </c>
    </row>
    <row r="259" spans="2:15" hidden="1" outlineLevel="1" x14ac:dyDescent="0.25">
      <c r="B259" s="53" t="s">
        <v>84</v>
      </c>
      <c r="C259" s="164">
        <v>-1</v>
      </c>
      <c r="D259" s="165">
        <v>-0.5</v>
      </c>
      <c r="E259" s="165" t="s">
        <v>135</v>
      </c>
      <c r="F259" s="165">
        <v>-0.5</v>
      </c>
      <c r="G259" s="164" t="s">
        <v>135</v>
      </c>
      <c r="H259" s="164">
        <v>-1</v>
      </c>
      <c r="I259" s="164">
        <v>-1</v>
      </c>
      <c r="J259" s="165" t="s">
        <v>135</v>
      </c>
      <c r="K259" s="165">
        <v>-1</v>
      </c>
      <c r="L259" s="165">
        <v>0.33333333333333326</v>
      </c>
      <c r="M259" s="164">
        <v>0.25</v>
      </c>
      <c r="N259" s="164">
        <v>-1</v>
      </c>
      <c r="O259" s="164">
        <v>-0.58333333333333326</v>
      </c>
    </row>
    <row r="260" spans="2:15" hidden="1" outlineLevel="1" x14ac:dyDescent="0.25">
      <c r="B260" s="53" t="s">
        <v>83</v>
      </c>
      <c r="C260" s="164" t="s">
        <v>135</v>
      </c>
      <c r="D260" s="165" t="s">
        <v>135</v>
      </c>
      <c r="E260" s="165" t="s">
        <v>135</v>
      </c>
      <c r="F260" s="165" t="s">
        <v>135</v>
      </c>
      <c r="G260" s="164" t="s">
        <v>135</v>
      </c>
      <c r="H260" s="164">
        <v>-0.6</v>
      </c>
      <c r="I260" s="164">
        <v>-0.4</v>
      </c>
      <c r="J260" s="165">
        <v>-0.41666666666666663</v>
      </c>
      <c r="K260" s="165">
        <v>-1</v>
      </c>
      <c r="L260" s="165">
        <v>-0.47499999999999998</v>
      </c>
      <c r="M260" s="164">
        <v>-0.36111111111111116</v>
      </c>
      <c r="N260" s="164">
        <v>-0.44444444444444442</v>
      </c>
      <c r="O260" s="164">
        <v>-0.37777777777777777</v>
      </c>
    </row>
    <row r="261" spans="2:15" hidden="1" outlineLevel="1" x14ac:dyDescent="0.25">
      <c r="B261" s="53" t="s">
        <v>82</v>
      </c>
      <c r="C261" s="164">
        <v>2</v>
      </c>
      <c r="D261" s="165" t="s">
        <v>135</v>
      </c>
      <c r="E261" s="165" t="s">
        <v>135</v>
      </c>
      <c r="F261" s="165" t="s">
        <v>135</v>
      </c>
      <c r="G261" s="164">
        <v>1</v>
      </c>
      <c r="H261" s="164">
        <v>2</v>
      </c>
      <c r="I261" s="164">
        <v>1.5</v>
      </c>
      <c r="J261" s="165">
        <v>-1</v>
      </c>
      <c r="K261" s="165">
        <v>-1</v>
      </c>
      <c r="L261" s="165">
        <v>-1</v>
      </c>
      <c r="M261" s="164">
        <v>-0.53333333333333333</v>
      </c>
      <c r="N261" s="164">
        <v>-0.7</v>
      </c>
      <c r="O261" s="164">
        <v>-0.6</v>
      </c>
    </row>
    <row r="262" spans="2:15" hidden="1" outlineLevel="1" x14ac:dyDescent="0.25">
      <c r="B262" s="53" t="s">
        <v>81</v>
      </c>
      <c r="C262" s="164">
        <v>3</v>
      </c>
      <c r="D262" s="165" t="s">
        <v>135</v>
      </c>
      <c r="E262" s="165" t="s">
        <v>135</v>
      </c>
      <c r="F262" s="165" t="s">
        <v>135</v>
      </c>
      <c r="G262" s="164">
        <v>-0.33333333333333337</v>
      </c>
      <c r="H262" s="164">
        <v>2</v>
      </c>
      <c r="I262" s="164">
        <v>0</v>
      </c>
      <c r="J262" s="165">
        <v>-0.625</v>
      </c>
      <c r="K262" s="165">
        <v>6.1875</v>
      </c>
      <c r="L262" s="165">
        <v>2.1</v>
      </c>
      <c r="M262" s="164">
        <v>-0.41935483870967738</v>
      </c>
      <c r="N262" s="164">
        <v>5.9411764705882355</v>
      </c>
      <c r="O262" s="164">
        <v>1.8333333333333335</v>
      </c>
    </row>
    <row r="263" spans="2:15" hidden="1" outlineLevel="1" x14ac:dyDescent="0.25">
      <c r="B263" s="53" t="s">
        <v>80</v>
      </c>
      <c r="C263" s="164">
        <v>0.39999999999999991</v>
      </c>
      <c r="D263" s="165">
        <v>-1</v>
      </c>
      <c r="E263" s="165" t="s">
        <v>135</v>
      </c>
      <c r="F263" s="165">
        <v>-1</v>
      </c>
      <c r="G263" s="164">
        <v>1.7820512820512819</v>
      </c>
      <c r="H263" s="164">
        <v>-0.29545454545454541</v>
      </c>
      <c r="I263" s="164">
        <v>-2.8052805280528004E-2</v>
      </c>
      <c r="J263" s="165">
        <v>-0.19308357348703165</v>
      </c>
      <c r="K263" s="165">
        <v>0.23251417769376181</v>
      </c>
      <c r="L263" s="165">
        <v>0.12740213523131683</v>
      </c>
      <c r="M263" s="164">
        <v>0.16666666666666674</v>
      </c>
      <c r="N263" s="164">
        <v>5.6746532156368268E-2</v>
      </c>
      <c r="O263" s="164">
        <v>8.0277502477700713E-2</v>
      </c>
    </row>
    <row r="264" spans="2:15" hidden="1" outlineLevel="1" x14ac:dyDescent="0.25">
      <c r="B264" s="53" t="s">
        <v>79</v>
      </c>
      <c r="C264" s="164">
        <v>0.5</v>
      </c>
      <c r="D264" s="165" t="s">
        <v>135</v>
      </c>
      <c r="E264" s="165">
        <v>-1</v>
      </c>
      <c r="F264" s="165">
        <v>2</v>
      </c>
      <c r="G264" s="164">
        <v>-0.37001287001286998</v>
      </c>
      <c r="H264" s="164">
        <v>0.34249662009914372</v>
      </c>
      <c r="I264" s="164">
        <v>4.9032600053008135E-2</v>
      </c>
      <c r="J264" s="165">
        <v>-0.45488958990536277</v>
      </c>
      <c r="K264" s="165">
        <v>0.27302904564315345</v>
      </c>
      <c r="L264" s="165">
        <v>5.1153846153846105E-2</v>
      </c>
      <c r="M264" s="164">
        <v>-0.41133397007322514</v>
      </c>
      <c r="N264" s="164">
        <v>0.29922879177377881</v>
      </c>
      <c r="O264" s="164">
        <v>5.0579322638146129E-2</v>
      </c>
    </row>
    <row r="265" spans="2:15" hidden="1" outlineLevel="1" x14ac:dyDescent="0.25">
      <c r="B265" s="53" t="s">
        <v>78</v>
      </c>
      <c r="C265" s="164">
        <v>0.66666666666666674</v>
      </c>
      <c r="D265" s="165">
        <v>-1</v>
      </c>
      <c r="E265" s="165">
        <v>-0.8</v>
      </c>
      <c r="F265" s="165">
        <v>-0.8125</v>
      </c>
      <c r="G265" s="164">
        <v>-0.30126771066368385</v>
      </c>
      <c r="H265" s="164">
        <v>-7.4383452665075622E-2</v>
      </c>
      <c r="I265" s="164">
        <v>-0.15330739299610896</v>
      </c>
      <c r="J265" s="165">
        <v>-0.45372233400402417</v>
      </c>
      <c r="K265" s="165">
        <v>1.9573575672841681E-2</v>
      </c>
      <c r="L265" s="165">
        <v>-0.10246433203631644</v>
      </c>
      <c r="M265" s="164">
        <v>-0.39153915391539151</v>
      </c>
      <c r="N265" s="164">
        <v>-1.0544176463458954E-2</v>
      </c>
      <c r="O265" s="164">
        <v>-0.12016574585635365</v>
      </c>
    </row>
    <row r="266" spans="2:15" hidden="1" outlineLevel="1" x14ac:dyDescent="0.25">
      <c r="B266" s="53" t="s">
        <v>77</v>
      </c>
      <c r="C266" s="164">
        <v>-0.5</v>
      </c>
      <c r="D266" s="165" t="s">
        <v>135</v>
      </c>
      <c r="E266" s="165">
        <v>-1</v>
      </c>
      <c r="F266" s="165">
        <v>6.4</v>
      </c>
      <c r="G266" s="164">
        <v>-0.32682926829268288</v>
      </c>
      <c r="H266" s="164">
        <v>-8.4822879428014253E-2</v>
      </c>
      <c r="I266" s="164">
        <v>-0.16896332414670345</v>
      </c>
      <c r="J266" s="165">
        <v>-0.48225806451612907</v>
      </c>
      <c r="K266" s="165">
        <v>-0.49184165232358001</v>
      </c>
      <c r="L266" s="165">
        <v>-0.49075373817516021</v>
      </c>
      <c r="M266" s="164">
        <v>-0.39914529914529917</v>
      </c>
      <c r="N266" s="164">
        <v>-0.42085534162548988</v>
      </c>
      <c r="O266" s="164">
        <v>-0.41724676800681915</v>
      </c>
    </row>
    <row r="267" spans="2:15" collapsed="1" x14ac:dyDescent="0.25">
      <c r="B267" s="170">
        <v>1994</v>
      </c>
      <c r="C267" s="171">
        <v>0</v>
      </c>
      <c r="D267" s="171">
        <v>10.4</v>
      </c>
      <c r="E267" s="171">
        <v>0.23684210526315796</v>
      </c>
      <c r="F267" s="171">
        <v>1.4186046511627906</v>
      </c>
      <c r="G267" s="171">
        <v>-0.26736694677871153</v>
      </c>
      <c r="H267" s="171">
        <v>3.790087463556846E-2</v>
      </c>
      <c r="I267" s="171">
        <v>-6.3260001856493053E-2</v>
      </c>
      <c r="J267" s="171">
        <v>-0.27161146968574756</v>
      </c>
      <c r="K267" s="171">
        <v>-0.16096410793817129</v>
      </c>
      <c r="L267" s="171">
        <v>-0.18292350013649439</v>
      </c>
      <c r="M267" s="171">
        <v>-0.2660092598160062</v>
      </c>
      <c r="N267" s="171">
        <v>-0.10622647964420118</v>
      </c>
      <c r="O267" s="171">
        <v>-0.14460249837533401</v>
      </c>
    </row>
    <row r="268" spans="2:15" hidden="1" outlineLevel="1" x14ac:dyDescent="0.25">
      <c r="B268" s="53" t="s">
        <v>88</v>
      </c>
      <c r="C268" s="164">
        <v>-0.1428571428571429</v>
      </c>
      <c r="D268" s="165" t="s">
        <v>135</v>
      </c>
      <c r="E268" s="165">
        <v>-1</v>
      </c>
      <c r="F268" s="165">
        <v>-1</v>
      </c>
      <c r="G268" s="164">
        <v>0.168411867364747</v>
      </c>
      <c r="H268" s="164">
        <v>-0.31690962099125364</v>
      </c>
      <c r="I268" s="164">
        <v>-0.19536713286713292</v>
      </c>
      <c r="J268" s="165">
        <v>-0.27332170880557982</v>
      </c>
      <c r="K268" s="165">
        <v>0.27515974440894575</v>
      </c>
      <c r="L268" s="165">
        <v>0.10284853464804167</v>
      </c>
      <c r="M268" s="164">
        <v>-0.12619669277632728</v>
      </c>
      <c r="N268" s="164">
        <v>3.3506985555292523E-2</v>
      </c>
      <c r="O268" s="164">
        <v>-1.2780627259732613E-2</v>
      </c>
    </row>
    <row r="269" spans="2:15" hidden="1" outlineLevel="1" x14ac:dyDescent="0.25">
      <c r="B269" s="53" t="s">
        <v>87</v>
      </c>
      <c r="C269" s="164">
        <v>-0.88888888888888884</v>
      </c>
      <c r="D269" s="165" t="s">
        <v>135</v>
      </c>
      <c r="E269" s="165">
        <v>1.3333333333333335</v>
      </c>
      <c r="F269" s="165">
        <v>1.3333333333333335</v>
      </c>
      <c r="G269" s="164">
        <v>-0.25967325881341363</v>
      </c>
      <c r="H269" s="164">
        <v>-0.19258114374034008</v>
      </c>
      <c r="I269" s="164">
        <v>-0.21032287403365169</v>
      </c>
      <c r="J269" s="165">
        <v>-0.53701255783212165</v>
      </c>
      <c r="K269" s="165">
        <v>2.3255813953488413E-2</v>
      </c>
      <c r="L269" s="165">
        <v>-0.196551277064696</v>
      </c>
      <c r="M269" s="164">
        <v>-0.46093377798951884</v>
      </c>
      <c r="N269" s="164">
        <v>-6.4353312302839139E-2</v>
      </c>
      <c r="O269" s="164">
        <v>-0.20168275179411033</v>
      </c>
    </row>
    <row r="270" spans="2:15" hidden="1" outlineLevel="1" x14ac:dyDescent="0.25">
      <c r="B270" s="53" t="s">
        <v>86</v>
      </c>
      <c r="C270" s="164">
        <v>1</v>
      </c>
      <c r="D270" s="165">
        <v>-1</v>
      </c>
      <c r="E270" s="165" t="s">
        <v>135</v>
      </c>
      <c r="F270" s="165">
        <v>9</v>
      </c>
      <c r="G270" s="164">
        <v>-0.22946859903381644</v>
      </c>
      <c r="H270" s="164">
        <v>-0.19868517165814459</v>
      </c>
      <c r="I270" s="164">
        <v>-0.2058328659562535</v>
      </c>
      <c r="J270" s="165">
        <v>0.44414168937329701</v>
      </c>
      <c r="K270" s="165">
        <v>-0.23289224952741017</v>
      </c>
      <c r="L270" s="165">
        <v>-0.15039840637450197</v>
      </c>
      <c r="M270" s="164">
        <v>8.6845466155810902E-2</v>
      </c>
      <c r="N270" s="164">
        <v>-0.21873442949676136</v>
      </c>
      <c r="O270" s="164">
        <v>-0.16885553470919323</v>
      </c>
    </row>
    <row r="271" spans="2:15" hidden="1" outlineLevel="1" x14ac:dyDescent="0.25">
      <c r="B271" s="53" t="s">
        <v>85</v>
      </c>
      <c r="C271" s="164">
        <v>1</v>
      </c>
      <c r="D271" s="165" t="s">
        <v>135</v>
      </c>
      <c r="E271" s="165" t="s">
        <v>135</v>
      </c>
      <c r="F271" s="165" t="s">
        <v>135</v>
      </c>
      <c r="G271" s="164">
        <v>-0.85714285714285721</v>
      </c>
      <c r="H271" s="164">
        <v>1</v>
      </c>
      <c r="I271" s="164">
        <v>-0.44444444444444442</v>
      </c>
      <c r="J271" s="165">
        <v>-1</v>
      </c>
      <c r="K271" s="165">
        <v>-0.78787878787878785</v>
      </c>
      <c r="L271" s="165">
        <v>-0.79411764705882359</v>
      </c>
      <c r="M271" s="164">
        <v>-0.66666666666666674</v>
      </c>
      <c r="N271" s="164">
        <v>-0.68571428571428572</v>
      </c>
      <c r="O271" s="164">
        <v>-0.68181818181818188</v>
      </c>
    </row>
    <row r="272" spans="2:15" hidden="1" outlineLevel="1" x14ac:dyDescent="0.25">
      <c r="B272" s="53" t="s">
        <v>84</v>
      </c>
      <c r="C272" s="164" t="s">
        <v>135</v>
      </c>
      <c r="D272" s="165" t="s">
        <v>135</v>
      </c>
      <c r="E272" s="165" t="s">
        <v>135</v>
      </c>
      <c r="F272" s="165" t="s">
        <v>135</v>
      </c>
      <c r="G272" s="164">
        <v>-1</v>
      </c>
      <c r="H272" s="164" t="s">
        <v>135</v>
      </c>
      <c r="I272" s="164">
        <v>1.5</v>
      </c>
      <c r="J272" s="165" t="s">
        <v>135</v>
      </c>
      <c r="K272" s="165">
        <v>-0.94230769230769229</v>
      </c>
      <c r="L272" s="165">
        <v>-0.94230769230769229</v>
      </c>
      <c r="M272" s="164">
        <v>1</v>
      </c>
      <c r="N272" s="164">
        <v>-0.84615384615384615</v>
      </c>
      <c r="O272" s="164">
        <v>-0.77777777777777779</v>
      </c>
    </row>
    <row r="273" spans="2:15" hidden="1" outlineLevel="1" x14ac:dyDescent="0.25">
      <c r="B273" s="53" t="s">
        <v>83</v>
      </c>
      <c r="C273" s="164">
        <v>-1</v>
      </c>
      <c r="D273" s="165" t="s">
        <v>135</v>
      </c>
      <c r="E273" s="165" t="s">
        <v>135</v>
      </c>
      <c r="F273" s="165" t="s">
        <v>135</v>
      </c>
      <c r="G273" s="164" t="s">
        <v>135</v>
      </c>
      <c r="H273" s="164" t="s">
        <v>135</v>
      </c>
      <c r="I273" s="164" t="s">
        <v>135</v>
      </c>
      <c r="J273" s="165">
        <v>5</v>
      </c>
      <c r="K273" s="165">
        <v>-0.55555555555555558</v>
      </c>
      <c r="L273" s="165">
        <v>1.6666666666666665</v>
      </c>
      <c r="M273" s="164">
        <v>3</v>
      </c>
      <c r="N273" s="164">
        <v>0</v>
      </c>
      <c r="O273" s="164">
        <v>1.5</v>
      </c>
    </row>
    <row r="274" spans="2:15" hidden="1" outlineLevel="1" x14ac:dyDescent="0.25">
      <c r="B274" s="53" t="s">
        <v>82</v>
      </c>
      <c r="C274" s="164">
        <v>0</v>
      </c>
      <c r="D274" s="165" t="s">
        <v>135</v>
      </c>
      <c r="E274" s="165" t="s">
        <v>135</v>
      </c>
      <c r="F274" s="165" t="s">
        <v>135</v>
      </c>
      <c r="G274" s="164">
        <v>-0.66666666666666674</v>
      </c>
      <c r="H274" s="164">
        <v>-0.83333333333333337</v>
      </c>
      <c r="I274" s="164">
        <v>-0.77777777777777779</v>
      </c>
      <c r="J274" s="165">
        <v>1.1666666666666665</v>
      </c>
      <c r="K274" s="165">
        <v>-0.71875</v>
      </c>
      <c r="L274" s="165">
        <v>-0.42105263157894735</v>
      </c>
      <c r="M274" s="164">
        <v>0.5</v>
      </c>
      <c r="N274" s="164">
        <v>-0.73684210526315796</v>
      </c>
      <c r="O274" s="164">
        <v>-0.47916666666666663</v>
      </c>
    </row>
    <row r="275" spans="2:15" hidden="1" outlineLevel="1" x14ac:dyDescent="0.25">
      <c r="B275" s="53" t="s">
        <v>81</v>
      </c>
      <c r="C275" s="164">
        <v>-0.875</v>
      </c>
      <c r="D275" s="165" t="s">
        <v>135</v>
      </c>
      <c r="E275" s="165" t="s">
        <v>135</v>
      </c>
      <c r="F275" s="165" t="s">
        <v>135</v>
      </c>
      <c r="G275" s="164">
        <v>2</v>
      </c>
      <c r="H275" s="164">
        <v>-0.88888888888888884</v>
      </c>
      <c r="I275" s="164">
        <v>-0.36363636363636365</v>
      </c>
      <c r="J275" s="165">
        <v>0.60000000000000009</v>
      </c>
      <c r="K275" s="165">
        <v>-0.70909090909090911</v>
      </c>
      <c r="L275" s="165">
        <v>-0.4285714285714286</v>
      </c>
      <c r="M275" s="164">
        <v>0.24</v>
      </c>
      <c r="N275" s="164">
        <v>-0.734375</v>
      </c>
      <c r="O275" s="164">
        <v>-0.4606741573033708</v>
      </c>
    </row>
    <row r="276" spans="2:15" hidden="1" outlineLevel="1" x14ac:dyDescent="0.25">
      <c r="B276" s="53" t="s">
        <v>80</v>
      </c>
      <c r="C276" s="164">
        <v>-0.44444444444444442</v>
      </c>
      <c r="D276" s="165" t="s">
        <v>135</v>
      </c>
      <c r="E276" s="165" t="s">
        <v>135</v>
      </c>
      <c r="F276" s="165" t="s">
        <v>135</v>
      </c>
      <c r="G276" s="164">
        <v>-0.75471698113207553</v>
      </c>
      <c r="H276" s="164">
        <v>-0.69032258064516128</v>
      </c>
      <c r="I276" s="164">
        <v>-0.70044488383588732</v>
      </c>
      <c r="J276" s="165">
        <v>-0.38475177304964536</v>
      </c>
      <c r="K276" s="165">
        <v>-0.59119010819165374</v>
      </c>
      <c r="L276" s="165">
        <v>-0.55425126903553301</v>
      </c>
      <c r="M276" s="164">
        <v>-0.51515151515151514</v>
      </c>
      <c r="N276" s="164">
        <v>-0.63056137898905196</v>
      </c>
      <c r="O276" s="164">
        <v>-0.61072530864197527</v>
      </c>
    </row>
    <row r="277" spans="2:15" hidden="1" outlineLevel="1" x14ac:dyDescent="0.25">
      <c r="B277" s="53" t="s">
        <v>79</v>
      </c>
      <c r="C277" s="164" t="s">
        <v>135</v>
      </c>
      <c r="D277" s="165" t="s">
        <v>135</v>
      </c>
      <c r="E277" s="165">
        <v>-0.8</v>
      </c>
      <c r="F277" s="165">
        <v>-0.8</v>
      </c>
      <c r="G277" s="164">
        <v>9.1292134831460592E-2</v>
      </c>
      <c r="H277" s="164">
        <v>-0.42824014429270807</v>
      </c>
      <c r="I277" s="164">
        <v>-0.28878416588124411</v>
      </c>
      <c r="J277" s="165">
        <v>-0.45098718392795289</v>
      </c>
      <c r="K277" s="165">
        <v>-0.47233980440811563</v>
      </c>
      <c r="L277" s="165">
        <v>-0.46600944752515916</v>
      </c>
      <c r="M277" s="164">
        <v>-0.27139874739039671</v>
      </c>
      <c r="N277" s="164">
        <v>-0.45655210952780101</v>
      </c>
      <c r="O277" s="164">
        <v>-0.40350877192982459</v>
      </c>
    </row>
    <row r="278" spans="2:15" hidden="1" outlineLevel="1" x14ac:dyDescent="0.25">
      <c r="B278" s="53" t="s">
        <v>78</v>
      </c>
      <c r="C278" s="164">
        <v>0.5</v>
      </c>
      <c r="D278" s="165" t="s">
        <v>135</v>
      </c>
      <c r="E278" s="165" t="s">
        <v>135</v>
      </c>
      <c r="F278" s="165" t="s">
        <v>135</v>
      </c>
      <c r="G278" s="164">
        <v>-6.9396252602359487E-2</v>
      </c>
      <c r="H278" s="164">
        <v>-0.33614998679693686</v>
      </c>
      <c r="I278" s="164">
        <v>-0.26262433052792655</v>
      </c>
      <c r="J278" s="165">
        <v>-0.38241689965827896</v>
      </c>
      <c r="K278" s="165">
        <v>-0.28034209533392029</v>
      </c>
      <c r="L278" s="165">
        <v>-0.30975828111011638</v>
      </c>
      <c r="M278" s="164">
        <v>-0.28507078507078509</v>
      </c>
      <c r="N278" s="164">
        <v>-0.29706934741864033</v>
      </c>
      <c r="O278" s="164">
        <v>-0.29365853658536589</v>
      </c>
    </row>
    <row r="279" spans="2:15" hidden="1" outlineLevel="1" x14ac:dyDescent="0.25">
      <c r="B279" s="53" t="s">
        <v>77</v>
      </c>
      <c r="C279" s="164">
        <v>0.11111111111111116</v>
      </c>
      <c r="D279" s="165">
        <v>-1</v>
      </c>
      <c r="E279" s="165">
        <v>0</v>
      </c>
      <c r="F279" s="165">
        <v>-0.16666666666666663</v>
      </c>
      <c r="G279" s="164">
        <v>-0.15594441585177565</v>
      </c>
      <c r="H279" s="164">
        <v>-0.28090675391446596</v>
      </c>
      <c r="I279" s="164">
        <v>-0.24188363870138219</v>
      </c>
      <c r="J279" s="165">
        <v>-0.56378986866791747</v>
      </c>
      <c r="K279" s="165">
        <v>0.53023598820059004</v>
      </c>
      <c r="L279" s="165">
        <v>0.19111660366385586</v>
      </c>
      <c r="M279" s="164">
        <v>-0.43541901238539493</v>
      </c>
      <c r="N279" s="164">
        <v>0.27809233449477344</v>
      </c>
      <c r="O279" s="164">
        <v>5.6219676886910319E-2</v>
      </c>
    </row>
    <row r="280" spans="2:15" collapsed="1" x14ac:dyDescent="0.25">
      <c r="B280" s="170">
        <v>1993</v>
      </c>
      <c r="C280" s="171">
        <v>-0.30000000000000004</v>
      </c>
      <c r="D280" s="171">
        <v>1.5</v>
      </c>
      <c r="E280" s="171">
        <v>0.80952380952380953</v>
      </c>
      <c r="F280" s="171">
        <v>0.86956521739130443</v>
      </c>
      <c r="G280" s="171">
        <v>-9.1949637542922513E-2</v>
      </c>
      <c r="H280" s="171">
        <v>-0.33622079896788459</v>
      </c>
      <c r="I280" s="171">
        <v>-0.27125752553608873</v>
      </c>
      <c r="J280" s="171">
        <v>-0.43233827857528984</v>
      </c>
      <c r="K280" s="171">
        <v>-3.1292033601502456E-2</v>
      </c>
      <c r="L280" s="171">
        <v>-0.15041390137729249</v>
      </c>
      <c r="M280" s="171">
        <v>-0.32295228790099328</v>
      </c>
      <c r="N280" s="171">
        <v>-0.13926742683265991</v>
      </c>
      <c r="O280" s="171">
        <v>-0.19192213884772025</v>
      </c>
    </row>
    <row r="281" spans="2:15" hidden="1" outlineLevel="1" x14ac:dyDescent="0.25">
      <c r="B281" s="53" t="s">
        <v>88</v>
      </c>
      <c r="C281" s="164">
        <v>0</v>
      </c>
      <c r="D281" s="165">
        <v>-1</v>
      </c>
      <c r="E281" s="165" t="s">
        <v>135</v>
      </c>
      <c r="F281" s="165">
        <v>3</v>
      </c>
      <c r="G281" s="164">
        <v>-0.46573426573426568</v>
      </c>
      <c r="H281" s="164">
        <v>-0.105606258148631</v>
      </c>
      <c r="I281" s="164">
        <v>-0.23478260869565215</v>
      </c>
      <c r="J281" s="165">
        <v>-0.45080201101268857</v>
      </c>
      <c r="K281" s="165">
        <v>-0.38762533626803619</v>
      </c>
      <c r="L281" s="165">
        <v>-0.40898421691622822</v>
      </c>
      <c r="M281" s="164">
        <v>-0.4891819798458803</v>
      </c>
      <c r="N281" s="164">
        <v>-0.41138755313959163</v>
      </c>
      <c r="O281" s="164">
        <v>-0.43627055979523155</v>
      </c>
    </row>
    <row r="282" spans="2:15" hidden="1" outlineLevel="1" x14ac:dyDescent="0.25">
      <c r="B282" s="53" t="s">
        <v>87</v>
      </c>
      <c r="C282" s="164">
        <v>-0.30769230769230771</v>
      </c>
      <c r="D282" s="165">
        <v>-1</v>
      </c>
      <c r="E282" s="165" t="s">
        <v>135</v>
      </c>
      <c r="F282" s="165">
        <v>0.5</v>
      </c>
      <c r="G282" s="164">
        <v>-0.45881805490926009</v>
      </c>
      <c r="H282" s="164">
        <v>-0.33531949866447508</v>
      </c>
      <c r="I282" s="164">
        <v>-0.37314709236031929</v>
      </c>
      <c r="J282" s="165">
        <v>-0.33987783595113441</v>
      </c>
      <c r="K282" s="165">
        <v>-0.50569500105462983</v>
      </c>
      <c r="L282" s="165">
        <v>-0.45165647661026587</v>
      </c>
      <c r="M282" s="164">
        <v>-0.33691359974727531</v>
      </c>
      <c r="N282" s="164">
        <v>-0.34029801048863728</v>
      </c>
      <c r="O282" s="164">
        <v>-0.33912996075010904</v>
      </c>
    </row>
    <row r="283" spans="2:15" hidden="1" outlineLevel="1" x14ac:dyDescent="0.25">
      <c r="B283" s="53" t="s">
        <v>86</v>
      </c>
      <c r="C283" s="164">
        <v>-0.88888888888888884</v>
      </c>
      <c r="D283" s="165" t="s">
        <v>135</v>
      </c>
      <c r="E283" s="165" t="s">
        <v>135</v>
      </c>
      <c r="F283" s="165" t="s">
        <v>135</v>
      </c>
      <c r="G283" s="164">
        <v>0.22123893805309724</v>
      </c>
      <c r="H283" s="164">
        <v>3.0097817908201652E-2</v>
      </c>
      <c r="I283" s="164">
        <v>6.8944844124700255E-2</v>
      </c>
      <c r="J283" s="165">
        <v>-0.62358974358974362</v>
      </c>
      <c r="K283" s="165">
        <v>0.21833256563795489</v>
      </c>
      <c r="L283" s="165">
        <v>-4.25937698664971E-2</v>
      </c>
      <c r="M283" s="164">
        <v>-0.40816326530612246</v>
      </c>
      <c r="N283" s="164">
        <v>0.1468571428571428</v>
      </c>
      <c r="O283" s="164">
        <v>-5.3908355795148077E-3</v>
      </c>
    </row>
    <row r="284" spans="2:15" hidden="1" outlineLevel="1" x14ac:dyDescent="0.25">
      <c r="B284" s="53" t="s">
        <v>85</v>
      </c>
      <c r="C284" s="164">
        <v>-0.66666666666666674</v>
      </c>
      <c r="D284" s="165" t="s">
        <v>135</v>
      </c>
      <c r="E284" s="165" t="s">
        <v>135</v>
      </c>
      <c r="F284" s="165" t="s">
        <v>135</v>
      </c>
      <c r="G284" s="164">
        <v>0.16666666666666674</v>
      </c>
      <c r="H284" s="164">
        <v>-0.66666666666666674</v>
      </c>
      <c r="I284" s="164">
        <v>-0.25</v>
      </c>
      <c r="J284" s="165">
        <v>-0.88888888888888884</v>
      </c>
      <c r="K284" s="165">
        <v>0.64999999999999991</v>
      </c>
      <c r="L284" s="165">
        <v>0.17241379310344818</v>
      </c>
      <c r="M284" s="164">
        <v>-0.5</v>
      </c>
      <c r="N284" s="164">
        <v>0.34615384615384626</v>
      </c>
      <c r="O284" s="164">
        <v>0</v>
      </c>
    </row>
    <row r="285" spans="2:15" hidden="1" outlineLevel="1" x14ac:dyDescent="0.25">
      <c r="B285" s="53" t="s">
        <v>84</v>
      </c>
      <c r="C285" s="164">
        <v>-1</v>
      </c>
      <c r="D285" s="165" t="s">
        <v>135</v>
      </c>
      <c r="E285" s="165" t="s">
        <v>135</v>
      </c>
      <c r="F285" s="165" t="s">
        <v>135</v>
      </c>
      <c r="G285" s="164">
        <v>-0.66666666666666674</v>
      </c>
      <c r="H285" s="164">
        <v>-1</v>
      </c>
      <c r="I285" s="164">
        <v>-0.77777777777777779</v>
      </c>
      <c r="J285" s="165">
        <v>-1</v>
      </c>
      <c r="K285" s="165">
        <v>4.2</v>
      </c>
      <c r="L285" s="165">
        <v>1.2608695652173911</v>
      </c>
      <c r="M285" s="164">
        <v>-0.90476190476190477</v>
      </c>
      <c r="N285" s="164">
        <v>3</v>
      </c>
      <c r="O285" s="164">
        <v>0.58823529411764697</v>
      </c>
    </row>
    <row r="286" spans="2:15" hidden="1" outlineLevel="1" x14ac:dyDescent="0.25">
      <c r="B286" s="53" t="s">
        <v>83</v>
      </c>
      <c r="C286" s="164">
        <v>0.5</v>
      </c>
      <c r="D286" s="165" t="s">
        <v>135</v>
      </c>
      <c r="E286" s="165" t="s">
        <v>135</v>
      </c>
      <c r="F286" s="165" t="s">
        <v>135</v>
      </c>
      <c r="G286" s="164">
        <v>-1</v>
      </c>
      <c r="H286" s="164" t="s">
        <v>135</v>
      </c>
      <c r="I286" s="164">
        <v>-1</v>
      </c>
      <c r="J286" s="165">
        <v>-0.5</v>
      </c>
      <c r="K286" s="165">
        <v>-0.25</v>
      </c>
      <c r="L286" s="165">
        <v>-0.375</v>
      </c>
      <c r="M286" s="164">
        <v>-0.55000000000000004</v>
      </c>
      <c r="N286" s="164">
        <v>-0.25</v>
      </c>
      <c r="O286" s="164">
        <v>-0.4375</v>
      </c>
    </row>
    <row r="287" spans="2:15" hidden="1" outlineLevel="1" x14ac:dyDescent="0.25">
      <c r="B287" s="53" t="s">
        <v>82</v>
      </c>
      <c r="C287" s="164" t="s">
        <v>135</v>
      </c>
      <c r="D287" s="165" t="s">
        <v>135</v>
      </c>
      <c r="E287" s="165" t="s">
        <v>135</v>
      </c>
      <c r="F287" s="165" t="s">
        <v>135</v>
      </c>
      <c r="G287" s="164">
        <v>0.5</v>
      </c>
      <c r="H287" s="164">
        <v>-0.6</v>
      </c>
      <c r="I287" s="164">
        <v>-0.47058823529411764</v>
      </c>
      <c r="J287" s="165">
        <v>0.5</v>
      </c>
      <c r="K287" s="165">
        <v>-0.87250996015936255</v>
      </c>
      <c r="L287" s="165">
        <v>-0.85098039215686272</v>
      </c>
      <c r="M287" s="164">
        <v>0.66666666666666674</v>
      </c>
      <c r="N287" s="164">
        <v>-0.85714285714285721</v>
      </c>
      <c r="O287" s="164">
        <v>-0.82352941176470584</v>
      </c>
    </row>
    <row r="288" spans="2:15" hidden="1" outlineLevel="1" x14ac:dyDescent="0.25">
      <c r="B288" s="53" t="s">
        <v>81</v>
      </c>
      <c r="C288" s="164">
        <v>7</v>
      </c>
      <c r="D288" s="165" t="s">
        <v>135</v>
      </c>
      <c r="E288" s="165" t="s">
        <v>135</v>
      </c>
      <c r="F288" s="165" t="s">
        <v>135</v>
      </c>
      <c r="G288" s="164">
        <v>0</v>
      </c>
      <c r="H288" s="164">
        <v>-0.60869565217391308</v>
      </c>
      <c r="I288" s="164">
        <v>-0.56000000000000005</v>
      </c>
      <c r="J288" s="165">
        <v>1.1428571428571428</v>
      </c>
      <c r="K288" s="165">
        <v>4.5</v>
      </c>
      <c r="L288" s="165">
        <v>3.117647058823529</v>
      </c>
      <c r="M288" s="164">
        <v>1.5</v>
      </c>
      <c r="N288" s="164">
        <v>0.93939393939393945</v>
      </c>
      <c r="O288" s="164">
        <v>1.0697674418604652</v>
      </c>
    </row>
    <row r="289" spans="2:15" hidden="1" outlineLevel="1" x14ac:dyDescent="0.25">
      <c r="B289" s="53" t="s">
        <v>80</v>
      </c>
      <c r="C289" s="164">
        <v>-0.88157894736842102</v>
      </c>
      <c r="D289" s="165" t="s">
        <v>135</v>
      </c>
      <c r="E289" s="165" t="s">
        <v>135</v>
      </c>
      <c r="F289" s="165" t="s">
        <v>135</v>
      </c>
      <c r="G289" s="164">
        <v>1.193103448275862</v>
      </c>
      <c r="H289" s="164">
        <v>0.38168557536466774</v>
      </c>
      <c r="I289" s="164">
        <v>0.46700507614213205</v>
      </c>
      <c r="J289" s="165">
        <v>-1.2259194395796813E-2</v>
      </c>
      <c r="K289" s="165">
        <v>0.35426478283621132</v>
      </c>
      <c r="L289" s="165">
        <v>0.2699435938759065</v>
      </c>
      <c r="M289" s="164">
        <v>0.125</v>
      </c>
      <c r="N289" s="164">
        <v>0.36502384737678861</v>
      </c>
      <c r="O289" s="164">
        <v>0.31673863347726705</v>
      </c>
    </row>
    <row r="290" spans="2:15" hidden="1" outlineLevel="1" x14ac:dyDescent="0.25">
      <c r="B290" s="53" t="s">
        <v>79</v>
      </c>
      <c r="C290" s="164">
        <v>-1</v>
      </c>
      <c r="D290" s="165" t="s">
        <v>135</v>
      </c>
      <c r="E290" s="165">
        <v>0</v>
      </c>
      <c r="F290" s="165">
        <v>0</v>
      </c>
      <c r="G290" s="164">
        <v>-0.36143497757847531</v>
      </c>
      <c r="H290" s="164">
        <v>-0.33726092896174864</v>
      </c>
      <c r="I290" s="164">
        <v>-0.34392777640366068</v>
      </c>
      <c r="J290" s="165">
        <v>-0.24778530484627415</v>
      </c>
      <c r="K290" s="165">
        <v>-0.21738633767420612</v>
      </c>
      <c r="L290" s="165">
        <v>-0.2266518424396442</v>
      </c>
      <c r="M290" s="164">
        <v>-0.30769230769230771</v>
      </c>
      <c r="N290" s="164">
        <v>-0.26534382483749575</v>
      </c>
      <c r="O290" s="164">
        <v>-0.27799635351693697</v>
      </c>
    </row>
    <row r="291" spans="2:15" hidden="1" outlineLevel="1" x14ac:dyDescent="0.25">
      <c r="B291" s="53" t="s">
        <v>78</v>
      </c>
      <c r="C291" s="164">
        <v>-0.9916666666666667</v>
      </c>
      <c r="D291" s="165" t="s">
        <v>135</v>
      </c>
      <c r="E291" s="165">
        <v>-1</v>
      </c>
      <c r="F291" s="165">
        <v>-1</v>
      </c>
      <c r="G291" s="164">
        <v>-0.36936542669584249</v>
      </c>
      <c r="H291" s="164">
        <v>-0.21005423445974136</v>
      </c>
      <c r="I291" s="164">
        <v>-0.26147760983189716</v>
      </c>
      <c r="J291" s="165">
        <v>-0.28291378926264199</v>
      </c>
      <c r="K291" s="165">
        <v>-0.11900277008310245</v>
      </c>
      <c r="L291" s="165">
        <v>-0.17344975580879085</v>
      </c>
      <c r="M291" s="164">
        <v>-0.33532934131736525</v>
      </c>
      <c r="N291" s="164">
        <v>-0.1508969907407407</v>
      </c>
      <c r="O291" s="164">
        <v>-0.21297629331029855</v>
      </c>
    </row>
    <row r="292" spans="2:15" hidden="1" outlineLevel="1" x14ac:dyDescent="0.25">
      <c r="B292" s="53" t="s">
        <v>77</v>
      </c>
      <c r="C292" s="164">
        <v>-0.90526315789473688</v>
      </c>
      <c r="D292" s="165">
        <v>-0.5</v>
      </c>
      <c r="E292" s="165" t="s">
        <v>135</v>
      </c>
      <c r="F292" s="165">
        <v>2</v>
      </c>
      <c r="G292" s="164">
        <v>-0.23140822784810122</v>
      </c>
      <c r="H292" s="164">
        <v>-0.22664015904572565</v>
      </c>
      <c r="I292" s="164">
        <v>-0.22813546706363974</v>
      </c>
      <c r="J292" s="165">
        <v>0.33375039099155468</v>
      </c>
      <c r="K292" s="165">
        <v>-2.9844644317252644E-2</v>
      </c>
      <c r="L292" s="165">
        <v>5.9702642323395727E-2</v>
      </c>
      <c r="M292" s="164">
        <v>6.7846100996221237E-2</v>
      </c>
      <c r="N292" s="164">
        <v>-0.10060716850558205</v>
      </c>
      <c r="O292" s="164">
        <v>-5.4212592837882601E-2</v>
      </c>
    </row>
    <row r="293" spans="2:15" collapsed="1" x14ac:dyDescent="0.25">
      <c r="B293" s="170">
        <v>1992</v>
      </c>
      <c r="C293" s="171">
        <v>-0.9176276771004942</v>
      </c>
      <c r="D293" s="171">
        <v>-0.66666666666666674</v>
      </c>
      <c r="E293" s="171">
        <v>1.1000000000000001</v>
      </c>
      <c r="F293" s="171">
        <v>0.4375</v>
      </c>
      <c r="G293" s="171">
        <v>-0.33606349742463903</v>
      </c>
      <c r="H293" s="171">
        <v>-0.21065648299690853</v>
      </c>
      <c r="I293" s="171">
        <v>-0.24841120545020079</v>
      </c>
      <c r="J293" s="171">
        <v>-0.23893764856463706</v>
      </c>
      <c r="K293" s="171">
        <v>-0.20571278825995809</v>
      </c>
      <c r="L293" s="171">
        <v>-0.21588047675004196</v>
      </c>
      <c r="M293" s="171">
        <v>-0.28451590353023415</v>
      </c>
      <c r="N293" s="171">
        <v>-0.20730616108827304</v>
      </c>
      <c r="O293" s="171">
        <v>-0.23109156983265289</v>
      </c>
    </row>
    <row r="294" spans="2:15" hidden="1" outlineLevel="1" x14ac:dyDescent="0.25">
      <c r="B294" s="53" t="s">
        <v>88</v>
      </c>
      <c r="C294" s="164">
        <v>-0.95424836601307195</v>
      </c>
      <c r="D294" s="165">
        <v>0</v>
      </c>
      <c r="E294" s="165">
        <v>-1</v>
      </c>
      <c r="F294" s="165">
        <v>-0.7142857142857143</v>
      </c>
      <c r="G294" s="164">
        <v>-0.15451320457232953</v>
      </c>
      <c r="H294" s="164">
        <v>-0.38075246245761341</v>
      </c>
      <c r="I294" s="164">
        <v>-0.31500572737686139</v>
      </c>
      <c r="J294" s="165">
        <v>-0.26422406200457993</v>
      </c>
      <c r="K294" s="165">
        <v>7.6194236083695133E-2</v>
      </c>
      <c r="L294" s="165">
        <v>-6.9373305212413361E-2</v>
      </c>
      <c r="M294" s="164">
        <v>-0.19369100250926041</v>
      </c>
      <c r="N294" s="164">
        <v>4.0008697542944116E-2</v>
      </c>
      <c r="O294" s="164">
        <v>-4.8227014346296171E-2</v>
      </c>
    </row>
    <row r="295" spans="2:15" hidden="1" outlineLevel="1" x14ac:dyDescent="0.25">
      <c r="B295" s="53" t="s">
        <v>87</v>
      </c>
      <c r="C295" s="164">
        <v>-0.94491525423728817</v>
      </c>
      <c r="D295" s="165">
        <v>0</v>
      </c>
      <c r="E295" s="165" t="s">
        <v>135</v>
      </c>
      <c r="F295" s="165">
        <v>0</v>
      </c>
      <c r="G295" s="164">
        <v>-0.10644490644490645</v>
      </c>
      <c r="H295" s="164">
        <v>3.729752770673489E-2</v>
      </c>
      <c r="I295" s="164">
        <v>-1.141327321403407E-2</v>
      </c>
      <c r="J295" s="165">
        <v>0.11996090886880029</v>
      </c>
      <c r="K295" s="165">
        <v>0.54782892588965071</v>
      </c>
      <c r="L295" s="165">
        <v>0.37645562188081017</v>
      </c>
      <c r="M295" s="164">
        <v>-6.0124703087885978E-2</v>
      </c>
      <c r="N295" s="164">
        <v>0.11046404141246069</v>
      </c>
      <c r="O295" s="164">
        <v>4.5003987695112269E-2</v>
      </c>
    </row>
    <row r="296" spans="2:15" hidden="1" outlineLevel="1" x14ac:dyDescent="0.25">
      <c r="B296" s="53" t="s">
        <v>86</v>
      </c>
      <c r="C296" s="164">
        <v>-0.8928571428571429</v>
      </c>
      <c r="D296" s="165" t="s">
        <v>135</v>
      </c>
      <c r="E296" s="165" t="s">
        <v>135</v>
      </c>
      <c r="F296" s="165" t="s">
        <v>135</v>
      </c>
      <c r="G296" s="164">
        <v>-0.42542372881355928</v>
      </c>
      <c r="H296" s="164">
        <v>7.9610073111291646E-2</v>
      </c>
      <c r="I296" s="164">
        <v>-8.4019769357495888E-2</v>
      </c>
      <c r="J296" s="165">
        <v>-0.37779195915762609</v>
      </c>
      <c r="K296" s="165">
        <v>0.625</v>
      </c>
      <c r="L296" s="165">
        <v>8.3706510506372789E-2</v>
      </c>
      <c r="M296" s="164">
        <v>-0.40963855421686746</v>
      </c>
      <c r="N296" s="164">
        <v>0.36345929100116869</v>
      </c>
      <c r="O296" s="164">
        <v>3.1198003327788104E-3</v>
      </c>
    </row>
    <row r="297" spans="2:15" hidden="1" outlineLevel="1" x14ac:dyDescent="0.25">
      <c r="B297" s="53" t="s">
        <v>85</v>
      </c>
      <c r="C297" s="164">
        <v>2</v>
      </c>
      <c r="D297" s="165" t="s">
        <v>135</v>
      </c>
      <c r="E297" s="165" t="s">
        <v>135</v>
      </c>
      <c r="F297" s="165" t="s">
        <v>135</v>
      </c>
      <c r="G297" s="164">
        <v>-0.7931034482758621</v>
      </c>
      <c r="H297" s="164">
        <v>0</v>
      </c>
      <c r="I297" s="164">
        <v>-0.65714285714285714</v>
      </c>
      <c r="J297" s="165">
        <v>0.8</v>
      </c>
      <c r="K297" s="165">
        <v>0.33333333333333326</v>
      </c>
      <c r="L297" s="165">
        <v>0.44999999999999996</v>
      </c>
      <c r="M297" s="164">
        <v>-0.48571428571428577</v>
      </c>
      <c r="N297" s="164">
        <v>0.23809523809523814</v>
      </c>
      <c r="O297" s="164">
        <v>-0.2142857142857143</v>
      </c>
    </row>
    <row r="298" spans="2:15" hidden="1" outlineLevel="1" x14ac:dyDescent="0.25">
      <c r="B298" s="53" t="s">
        <v>84</v>
      </c>
      <c r="C298" s="164">
        <v>1</v>
      </c>
      <c r="D298" s="165" t="s">
        <v>135</v>
      </c>
      <c r="E298" s="165" t="s">
        <v>135</v>
      </c>
      <c r="F298" s="165" t="s">
        <v>135</v>
      </c>
      <c r="G298" s="164">
        <v>-0.25</v>
      </c>
      <c r="H298" s="164">
        <v>-0.5714285714285714</v>
      </c>
      <c r="I298" s="164">
        <v>-0.4</v>
      </c>
      <c r="J298" s="165">
        <v>2.25</v>
      </c>
      <c r="K298" s="165">
        <v>-0.52380952380952384</v>
      </c>
      <c r="L298" s="165">
        <v>-7.999999999999996E-2</v>
      </c>
      <c r="M298" s="164">
        <v>0.61538461538461542</v>
      </c>
      <c r="N298" s="164">
        <v>-0.5357142857142857</v>
      </c>
      <c r="O298" s="164">
        <v>-0.17073170731707321</v>
      </c>
    </row>
    <row r="299" spans="2:15" hidden="1" outlineLevel="1" x14ac:dyDescent="0.25">
      <c r="B299" s="53" t="s">
        <v>83</v>
      </c>
      <c r="C299" s="164" t="s">
        <v>135</v>
      </c>
      <c r="D299" s="165">
        <v>-1</v>
      </c>
      <c r="E299" s="165" t="s">
        <v>135</v>
      </c>
      <c r="F299" s="165">
        <v>-1</v>
      </c>
      <c r="G299" s="164">
        <v>-0.5</v>
      </c>
      <c r="H299" s="164">
        <v>-1</v>
      </c>
      <c r="I299" s="164">
        <v>-0.7</v>
      </c>
      <c r="J299" s="165">
        <v>0.19999999999999996</v>
      </c>
      <c r="K299" s="165">
        <v>-0.64705882352941169</v>
      </c>
      <c r="L299" s="165">
        <v>-0.45454545454545459</v>
      </c>
      <c r="M299" s="164">
        <v>-0.19999999999999996</v>
      </c>
      <c r="N299" s="164">
        <v>-0.7142857142857143</v>
      </c>
      <c r="O299" s="164">
        <v>-0.52238805970149249</v>
      </c>
    </row>
    <row r="300" spans="2:15" hidden="1" outlineLevel="1" x14ac:dyDescent="0.25">
      <c r="B300" s="53" t="s">
        <v>82</v>
      </c>
      <c r="C300" s="164" t="s">
        <v>135</v>
      </c>
      <c r="D300" s="165" t="s">
        <v>135</v>
      </c>
      <c r="E300" s="165" t="s">
        <v>135</v>
      </c>
      <c r="F300" s="165" t="s">
        <v>135</v>
      </c>
      <c r="G300" s="164">
        <v>1</v>
      </c>
      <c r="H300" s="164">
        <v>-0.8728813559322034</v>
      </c>
      <c r="I300" s="164">
        <v>-0.85714285714285721</v>
      </c>
      <c r="J300" s="165">
        <v>0.33333333333333326</v>
      </c>
      <c r="K300" s="165">
        <v>12.210526315789474</v>
      </c>
      <c r="L300" s="165">
        <v>10.590909090909092</v>
      </c>
      <c r="M300" s="164">
        <v>0.5</v>
      </c>
      <c r="N300" s="164">
        <v>0.94160583941605847</v>
      </c>
      <c r="O300" s="164">
        <v>0.92907801418439706</v>
      </c>
    </row>
    <row r="301" spans="2:15" hidden="1" outlineLevel="1" x14ac:dyDescent="0.25">
      <c r="B301" s="53" t="s">
        <v>81</v>
      </c>
      <c r="C301" s="164">
        <v>-0.5</v>
      </c>
      <c r="D301" s="165" t="s">
        <v>135</v>
      </c>
      <c r="E301" s="165" t="s">
        <v>135</v>
      </c>
      <c r="F301" s="165" t="s">
        <v>135</v>
      </c>
      <c r="G301" s="164">
        <v>-0.8</v>
      </c>
      <c r="H301" s="164">
        <v>0</v>
      </c>
      <c r="I301" s="164">
        <v>-0.24242424242424243</v>
      </c>
      <c r="J301" s="165">
        <v>-0.76666666666666661</v>
      </c>
      <c r="K301" s="165">
        <v>-0.9173553719008265</v>
      </c>
      <c r="L301" s="165">
        <v>-0.88741721854304634</v>
      </c>
      <c r="M301" s="164">
        <v>-0.76190476190476186</v>
      </c>
      <c r="N301" s="164">
        <v>-0.77083333333333337</v>
      </c>
      <c r="O301" s="164">
        <v>-0.76881720430107525</v>
      </c>
    </row>
    <row r="302" spans="2:15" hidden="1" outlineLevel="1" x14ac:dyDescent="0.25">
      <c r="B302" s="53" t="s">
        <v>80</v>
      </c>
      <c r="C302" s="164">
        <v>0.10144927536231885</v>
      </c>
      <c r="D302" s="165" t="s">
        <v>135</v>
      </c>
      <c r="E302" s="165" t="s">
        <v>135</v>
      </c>
      <c r="F302" s="165" t="s">
        <v>135</v>
      </c>
      <c r="G302" s="164">
        <v>-0.69917012448132776</v>
      </c>
      <c r="H302" s="164">
        <v>-7.0783132530120474E-2</v>
      </c>
      <c r="I302" s="164">
        <v>-0.23812154696132593</v>
      </c>
      <c r="J302" s="165">
        <v>-0.4423828125</v>
      </c>
      <c r="K302" s="165">
        <v>-0.13841298467087471</v>
      </c>
      <c r="L302" s="165">
        <v>-0.23442319555829738</v>
      </c>
      <c r="M302" s="164">
        <v>-0.49714285714285711</v>
      </c>
      <c r="N302" s="164">
        <v>-0.11308516638465882</v>
      </c>
      <c r="O302" s="164">
        <v>-0.23120484280413978</v>
      </c>
    </row>
    <row r="303" spans="2:15" hidden="1" outlineLevel="1" x14ac:dyDescent="0.25">
      <c r="B303" s="53" t="s">
        <v>79</v>
      </c>
      <c r="C303" s="164">
        <v>3.2467532467532534E-2</v>
      </c>
      <c r="D303" s="165" t="s">
        <v>135</v>
      </c>
      <c r="E303" s="165">
        <v>0</v>
      </c>
      <c r="F303" s="165">
        <v>0</v>
      </c>
      <c r="G303" s="164">
        <v>-0.27971576227390182</v>
      </c>
      <c r="H303" s="164">
        <v>0.85316455696202542</v>
      </c>
      <c r="I303" s="164">
        <v>0.2925191815856778</v>
      </c>
      <c r="J303" s="165">
        <v>-0.1318706175073513</v>
      </c>
      <c r="K303" s="165">
        <v>-0.15067429902008345</v>
      </c>
      <c r="L303" s="165">
        <v>-0.14502987506789788</v>
      </c>
      <c r="M303" s="164">
        <v>-0.1882414287576587</v>
      </c>
      <c r="N303" s="164">
        <v>8.4842636579572472E-2</v>
      </c>
      <c r="O303" s="164">
        <v>-1.4236390294660173E-2</v>
      </c>
    </row>
    <row r="304" spans="2:15" hidden="1" outlineLevel="1" x14ac:dyDescent="0.25">
      <c r="B304" s="53" t="s">
        <v>78</v>
      </c>
      <c r="C304" s="164">
        <v>2.116883116883117</v>
      </c>
      <c r="D304" s="165" t="s">
        <v>135</v>
      </c>
      <c r="E304" s="165">
        <v>-0.375</v>
      </c>
      <c r="F304" s="165">
        <v>-0.375</v>
      </c>
      <c r="G304" s="164">
        <v>6.4275733581741878E-2</v>
      </c>
      <c r="H304" s="164">
        <v>0.29079159935379639</v>
      </c>
      <c r="I304" s="164">
        <v>0.20781436614912141</v>
      </c>
      <c r="J304" s="165">
        <v>-5.115197632635804E-2</v>
      </c>
      <c r="K304" s="165">
        <v>-0.22003284072249585</v>
      </c>
      <c r="L304" s="165">
        <v>-0.17102196049564466</v>
      </c>
      <c r="M304" s="164">
        <v>8.4831056793672754E-3</v>
      </c>
      <c r="N304" s="164">
        <v>-9.6057019551428757E-2</v>
      </c>
      <c r="O304" s="164">
        <v>-6.3376483279395934E-2</v>
      </c>
    </row>
    <row r="305" spans="2:15" hidden="1" outlineLevel="1" x14ac:dyDescent="0.25">
      <c r="B305" s="53" t="s">
        <v>77</v>
      </c>
      <c r="C305" s="164">
        <v>-0.39102564102564108</v>
      </c>
      <c r="D305" s="165" t="s">
        <v>135</v>
      </c>
      <c r="E305" s="165">
        <v>-1</v>
      </c>
      <c r="F305" s="165">
        <v>-0.33333333333333337</v>
      </c>
      <c r="G305" s="164">
        <v>-2.7613412228796319E-3</v>
      </c>
      <c r="H305" s="164">
        <v>0.2675830469644902</v>
      </c>
      <c r="I305" s="164">
        <v>0.16826086956521746</v>
      </c>
      <c r="J305" s="165">
        <v>-0.29828797190517997</v>
      </c>
      <c r="K305" s="165">
        <v>-0.11022189887231726</v>
      </c>
      <c r="L305" s="165">
        <v>-0.16531635802469136</v>
      </c>
      <c r="M305" s="164">
        <v>-0.19663308955429837</v>
      </c>
      <c r="N305" s="164">
        <v>-3.0590991929184685E-3</v>
      </c>
      <c r="O305" s="164">
        <v>-6.510105700765112E-2</v>
      </c>
    </row>
    <row r="306" spans="2:15" collapsed="1" x14ac:dyDescent="0.25">
      <c r="B306" s="170">
        <v>1991</v>
      </c>
      <c r="C306" s="171">
        <v>-0.34941050375133975</v>
      </c>
      <c r="D306" s="171">
        <v>-0.1428571428571429</v>
      </c>
      <c r="E306" s="171">
        <v>-0.52380952380952384</v>
      </c>
      <c r="F306" s="171">
        <v>-0.4285714285714286</v>
      </c>
      <c r="G306" s="171">
        <v>-0.14503320820098176</v>
      </c>
      <c r="H306" s="171">
        <v>0.10666130006037422</v>
      </c>
      <c r="I306" s="171">
        <v>1.6564591570406018E-2</v>
      </c>
      <c r="J306" s="171">
        <v>-0.1625129206385667</v>
      </c>
      <c r="K306" s="171">
        <v>-1.4991164148283498E-2</v>
      </c>
      <c r="L306" s="171">
        <v>-6.5373149939856656E-2</v>
      </c>
      <c r="M306" s="171">
        <v>-0.16085351844157114</v>
      </c>
      <c r="N306" s="171">
        <v>2.5043533743636104E-2</v>
      </c>
      <c r="O306" s="171">
        <v>-4.0441872879750651E-2</v>
      </c>
    </row>
    <row r="307" spans="2:15" hidden="1" outlineLevel="1" x14ac:dyDescent="0.25">
      <c r="B307" s="53" t="s">
        <v>88</v>
      </c>
      <c r="C307" s="164">
        <v>0.17692307692307696</v>
      </c>
      <c r="D307" s="165" t="s">
        <v>135</v>
      </c>
      <c r="E307" s="165" t="s">
        <v>135</v>
      </c>
      <c r="F307" s="165" t="s">
        <v>135</v>
      </c>
      <c r="G307" s="164">
        <v>6.9110830172776971E-2</v>
      </c>
      <c r="H307" s="164">
        <v>1.0284965607599084</v>
      </c>
      <c r="I307" s="164">
        <v>0.60892001474382607</v>
      </c>
      <c r="J307" s="165">
        <v>0.25071601674377608</v>
      </c>
      <c r="K307" s="165">
        <v>-0.27759292708432359</v>
      </c>
      <c r="L307" s="165">
        <v>-0.11834240935051132</v>
      </c>
      <c r="M307" s="164">
        <v>0.18844078386821916</v>
      </c>
      <c r="N307" s="164">
        <v>1.6578249336870021E-2</v>
      </c>
      <c r="O307" s="164">
        <v>7.5288638789172468E-2</v>
      </c>
    </row>
    <row r="308" spans="2:15" hidden="1" outlineLevel="1" x14ac:dyDescent="0.25">
      <c r="B308" s="53" t="s">
        <v>87</v>
      </c>
      <c r="C308" s="164">
        <v>0.78787878787878785</v>
      </c>
      <c r="D308" s="165" t="s">
        <v>135</v>
      </c>
      <c r="E308" s="165" t="s">
        <v>135</v>
      </c>
      <c r="F308" s="165" t="s">
        <v>135</v>
      </c>
      <c r="G308" s="164">
        <v>6.6518847006651782E-2</v>
      </c>
      <c r="H308" s="164">
        <v>0.72563442442074289</v>
      </c>
      <c r="I308" s="164">
        <v>0.42681946119823078</v>
      </c>
      <c r="J308" s="165">
        <v>0.15621468926553672</v>
      </c>
      <c r="K308" s="165">
        <v>-0.24575227776409747</v>
      </c>
      <c r="L308" s="165">
        <v>-0.12373520836906193</v>
      </c>
      <c r="M308" s="164">
        <v>0.13649401046060405</v>
      </c>
      <c r="N308" s="164">
        <v>-2.1215755004151404E-3</v>
      </c>
      <c r="O308" s="164">
        <v>4.6875E-2</v>
      </c>
    </row>
    <row r="309" spans="2:15" hidden="1" outlineLevel="1" x14ac:dyDescent="0.25">
      <c r="B309" s="53" t="s">
        <v>86</v>
      </c>
      <c r="C309" s="164">
        <v>2.2307692307692308</v>
      </c>
      <c r="D309" s="165" t="s">
        <v>135</v>
      </c>
      <c r="E309" s="165" t="s">
        <v>135</v>
      </c>
      <c r="F309" s="165" t="s">
        <v>135</v>
      </c>
      <c r="G309" s="164">
        <v>0.3318284424379232</v>
      </c>
      <c r="H309" s="164">
        <v>0.70498614958448758</v>
      </c>
      <c r="I309" s="164">
        <v>0.5630901287553649</v>
      </c>
      <c r="J309" s="165">
        <v>0.2823240589198035</v>
      </c>
      <c r="K309" s="165">
        <v>-0.43699957859249894</v>
      </c>
      <c r="L309" s="165">
        <v>-0.19248956884561896</v>
      </c>
      <c r="M309" s="164">
        <v>0.3252513305736251</v>
      </c>
      <c r="N309" s="164">
        <v>-0.17059773828756053</v>
      </c>
      <c r="O309" s="164">
        <v>4.5967404931048783E-3</v>
      </c>
    </row>
    <row r="310" spans="2:15" hidden="1" outlineLevel="1" x14ac:dyDescent="0.25">
      <c r="B310" s="53" t="s">
        <v>85</v>
      </c>
      <c r="C310" s="164">
        <v>0</v>
      </c>
      <c r="D310" s="165" t="s">
        <v>135</v>
      </c>
      <c r="E310" s="165" t="s">
        <v>135</v>
      </c>
      <c r="F310" s="165" t="s">
        <v>135</v>
      </c>
      <c r="G310" s="164">
        <v>1.6363636363636362</v>
      </c>
      <c r="H310" s="164">
        <v>0</v>
      </c>
      <c r="I310" s="164">
        <v>1.0588235294117645</v>
      </c>
      <c r="J310" s="165">
        <v>0.25</v>
      </c>
      <c r="K310" s="165">
        <v>-0.54545454545454541</v>
      </c>
      <c r="L310" s="165">
        <v>-0.45945945945945943</v>
      </c>
      <c r="M310" s="164">
        <v>1.1875</v>
      </c>
      <c r="N310" s="164">
        <v>-0.46153846153846156</v>
      </c>
      <c r="O310" s="164">
        <v>1.8181818181818077E-2</v>
      </c>
    </row>
    <row r="311" spans="2:15" hidden="1" outlineLevel="1" x14ac:dyDescent="0.25">
      <c r="B311" s="53" t="s">
        <v>84</v>
      </c>
      <c r="C311" s="164">
        <v>-0.5</v>
      </c>
      <c r="D311" s="165" t="s">
        <v>135</v>
      </c>
      <c r="E311" s="165" t="s">
        <v>135</v>
      </c>
      <c r="F311" s="165" t="s">
        <v>135</v>
      </c>
      <c r="G311" s="164">
        <v>-0.61904761904761907</v>
      </c>
      <c r="H311" s="164" t="s">
        <v>135</v>
      </c>
      <c r="I311" s="164">
        <v>-0.2857142857142857</v>
      </c>
      <c r="J311" s="165">
        <v>3</v>
      </c>
      <c r="K311" s="165">
        <v>2</v>
      </c>
      <c r="L311" s="165">
        <v>2.125</v>
      </c>
      <c r="M311" s="164">
        <v>-0.45833333333333337</v>
      </c>
      <c r="N311" s="164">
        <v>3</v>
      </c>
      <c r="O311" s="164">
        <v>0.32258064516129026</v>
      </c>
    </row>
    <row r="312" spans="2:15" hidden="1" outlineLevel="1" x14ac:dyDescent="0.25">
      <c r="B312" s="53" t="s">
        <v>83</v>
      </c>
      <c r="C312" s="164">
        <v>-1</v>
      </c>
      <c r="D312" s="165" t="s">
        <v>135</v>
      </c>
      <c r="E312" s="165" t="s">
        <v>135</v>
      </c>
      <c r="F312" s="165" t="s">
        <v>135</v>
      </c>
      <c r="G312" s="164">
        <v>5</v>
      </c>
      <c r="H312" s="164">
        <v>0.33333333333333326</v>
      </c>
      <c r="I312" s="164">
        <v>1.5</v>
      </c>
      <c r="J312" s="165">
        <v>-9.0909090909090939E-2</v>
      </c>
      <c r="K312" s="165">
        <v>0.54545454545454541</v>
      </c>
      <c r="L312" s="165">
        <v>0.33333333333333326</v>
      </c>
      <c r="M312" s="164">
        <v>0.47058823529411775</v>
      </c>
      <c r="N312" s="164">
        <v>0.5</v>
      </c>
      <c r="O312" s="164">
        <v>0.48888888888888893</v>
      </c>
    </row>
    <row r="313" spans="2:15" hidden="1" outlineLevel="1" x14ac:dyDescent="0.25">
      <c r="B313" s="53" t="s">
        <v>82</v>
      </c>
      <c r="C313" s="164" t="s">
        <v>135</v>
      </c>
      <c r="D313" s="165" t="s">
        <v>135</v>
      </c>
      <c r="E313" s="165" t="s">
        <v>135</v>
      </c>
      <c r="F313" s="165" t="s">
        <v>135</v>
      </c>
      <c r="G313" s="164">
        <v>-0.97619047619047616</v>
      </c>
      <c r="H313" s="164">
        <v>58</v>
      </c>
      <c r="I313" s="164">
        <v>1.7045454545454546</v>
      </c>
      <c r="J313" s="165">
        <v>0</v>
      </c>
      <c r="K313" s="165">
        <v>0.11764705882352944</v>
      </c>
      <c r="L313" s="165">
        <v>0.10000000000000009</v>
      </c>
      <c r="M313" s="164">
        <v>-0.91111111111111109</v>
      </c>
      <c r="N313" s="164">
        <v>6.2105263157894735</v>
      </c>
      <c r="O313" s="164">
        <v>1.203125</v>
      </c>
    </row>
    <row r="314" spans="2:15" hidden="1" outlineLevel="1" x14ac:dyDescent="0.25">
      <c r="B314" s="53" t="s">
        <v>81</v>
      </c>
      <c r="C314" s="164" t="s">
        <v>135</v>
      </c>
      <c r="D314" s="165" t="s">
        <v>135</v>
      </c>
      <c r="E314" s="165" t="s">
        <v>135</v>
      </c>
      <c r="F314" s="165" t="s">
        <v>135</v>
      </c>
      <c r="G314" s="164">
        <v>0.66666666666666674</v>
      </c>
      <c r="H314" s="164" t="s">
        <v>135</v>
      </c>
      <c r="I314" s="164">
        <v>4.5</v>
      </c>
      <c r="J314" s="165">
        <v>4</v>
      </c>
      <c r="K314" s="165">
        <v>16.285714285714285</v>
      </c>
      <c r="L314" s="165">
        <v>10.615384615384615</v>
      </c>
      <c r="M314" s="164">
        <v>2.5</v>
      </c>
      <c r="N314" s="164">
        <v>19.571428571428573</v>
      </c>
      <c r="O314" s="164">
        <v>8.7894736842105257</v>
      </c>
    </row>
    <row r="315" spans="2:15" hidden="1" outlineLevel="1" x14ac:dyDescent="0.25">
      <c r="B315" s="53" t="s">
        <v>80</v>
      </c>
      <c r="C315" s="164">
        <v>33.5</v>
      </c>
      <c r="D315" s="165" t="s">
        <v>135</v>
      </c>
      <c r="E315" s="165" t="s">
        <v>135</v>
      </c>
      <c r="F315" s="165" t="s">
        <v>135</v>
      </c>
      <c r="G315" s="164">
        <v>-0.19933554817275745</v>
      </c>
      <c r="H315" s="164">
        <v>-0.24070897655803314</v>
      </c>
      <c r="I315" s="164">
        <v>-0.23011484474691624</v>
      </c>
      <c r="J315" s="165">
        <v>-0.16202945990180029</v>
      </c>
      <c r="K315" s="165">
        <v>1.2785388127853903E-2</v>
      </c>
      <c r="L315" s="165">
        <v>-4.9824150058616623E-2</v>
      </c>
      <c r="M315" s="164">
        <v>-0.13745892661555315</v>
      </c>
      <c r="N315" s="164">
        <v>-9.9771515613099826E-2</v>
      </c>
      <c r="O315" s="164">
        <v>-0.11170858629661751</v>
      </c>
    </row>
    <row r="316" spans="2:15" hidden="1" outlineLevel="1" x14ac:dyDescent="0.25">
      <c r="B316" s="53" t="s">
        <v>79</v>
      </c>
      <c r="C316" s="164" t="s">
        <v>135</v>
      </c>
      <c r="D316" s="165" t="s">
        <v>135</v>
      </c>
      <c r="E316" s="165" t="s">
        <v>135</v>
      </c>
      <c r="F316" s="165" t="s">
        <v>135</v>
      </c>
      <c r="G316" s="164">
        <v>7.4253990284524729E-2</v>
      </c>
      <c r="H316" s="164">
        <v>-0.35850588712951681</v>
      </c>
      <c r="I316" s="164">
        <v>-0.19877049180327866</v>
      </c>
      <c r="J316" s="165">
        <v>-0.14751253374469731</v>
      </c>
      <c r="K316" s="165">
        <v>7.9267015706806276E-2</v>
      </c>
      <c r="L316" s="165">
        <v>-5.4288816503800241E-4</v>
      </c>
      <c r="M316" s="164">
        <v>-4.9206742687159188E-2</v>
      </c>
      <c r="N316" s="164">
        <v>-6.9356175739154424E-2</v>
      </c>
      <c r="O316" s="164">
        <v>-6.2145138396025534E-2</v>
      </c>
    </row>
    <row r="317" spans="2:15" hidden="1" outlineLevel="1" x14ac:dyDescent="0.25">
      <c r="B317" s="53" t="s">
        <v>78</v>
      </c>
      <c r="C317" s="164">
        <v>6</v>
      </c>
      <c r="D317" s="165">
        <v>-1</v>
      </c>
      <c r="E317" s="165" t="s">
        <v>135</v>
      </c>
      <c r="F317" s="165">
        <v>1.6666666666666665</v>
      </c>
      <c r="G317" s="164">
        <v>-0.24956308982873121</v>
      </c>
      <c r="H317" s="164">
        <v>-0.13828306264501156</v>
      </c>
      <c r="I317" s="164">
        <v>-0.18268023985497139</v>
      </c>
      <c r="J317" s="165">
        <v>-0.17750347705146041</v>
      </c>
      <c r="K317" s="165">
        <v>0.10907696731524963</v>
      </c>
      <c r="L317" s="165">
        <v>7.2289156626506035E-3</v>
      </c>
      <c r="M317" s="164">
        <v>-0.19381013098411959</v>
      </c>
      <c r="N317" s="164">
        <v>3.7305840059689288E-2</v>
      </c>
      <c r="O317" s="164">
        <v>-4.8010269576379994E-2</v>
      </c>
    </row>
    <row r="318" spans="2:15" hidden="1" outlineLevel="1" x14ac:dyDescent="0.25">
      <c r="B318" s="53" t="s">
        <v>77</v>
      </c>
      <c r="C318" s="164" t="s">
        <v>135</v>
      </c>
      <c r="D318" s="165" t="s">
        <v>135</v>
      </c>
      <c r="E318" s="165" t="s">
        <v>135</v>
      </c>
      <c r="F318" s="165" t="s">
        <v>135</v>
      </c>
      <c r="G318" s="164">
        <v>-0.13540245566166442</v>
      </c>
      <c r="H318" s="164">
        <v>0.25179237166618873</v>
      </c>
      <c r="I318" s="164">
        <v>7.4933790310017123E-2</v>
      </c>
      <c r="J318" s="165">
        <v>-0.29210689869484152</v>
      </c>
      <c r="K318" s="165">
        <v>-7.7748888702507735E-2</v>
      </c>
      <c r="L318" s="165">
        <v>-0.15289503785609238</v>
      </c>
      <c r="M318" s="164">
        <v>-0.22640905209222884</v>
      </c>
      <c r="N318" s="164">
        <v>-2.9850746268657025E-3</v>
      </c>
      <c r="O318" s="164">
        <v>-8.7456614738881222E-2</v>
      </c>
    </row>
    <row r="319" spans="2:15" collapsed="1" x14ac:dyDescent="0.25">
      <c r="B319" s="170">
        <v>1990</v>
      </c>
      <c r="C319" s="171">
        <v>2.029220779220779</v>
      </c>
      <c r="D319" s="171">
        <v>1.3333333333333335</v>
      </c>
      <c r="E319" s="171" t="s">
        <v>135</v>
      </c>
      <c r="F319" s="171">
        <v>8.3333333333333339</v>
      </c>
      <c r="G319" s="171">
        <v>-4.0055440055440039E-2</v>
      </c>
      <c r="H319" s="171">
        <v>0.18422306959008572</v>
      </c>
      <c r="I319" s="171">
        <v>9.2826885060717235E-2</v>
      </c>
      <c r="J319" s="171">
        <v>-6.4501110235656522E-2</v>
      </c>
      <c r="K319" s="171">
        <v>-8.756069280382639E-2</v>
      </c>
      <c r="L319" s="171">
        <v>-7.9814239996150005E-2</v>
      </c>
      <c r="M319" s="171">
        <v>-4.1019150083210221E-2</v>
      </c>
      <c r="N319" s="171">
        <v>-1.243173703003575E-2</v>
      </c>
      <c r="O319" s="171">
        <v>-2.2694569964405664E-2</v>
      </c>
    </row>
    <row r="320" spans="2:15" hidden="1" outlineLevel="1" x14ac:dyDescent="0.25">
      <c r="B320" s="53" t="s">
        <v>88</v>
      </c>
      <c r="C320" s="164">
        <v>17.571428571428573</v>
      </c>
      <c r="D320" s="165" t="s">
        <v>135</v>
      </c>
      <c r="E320" s="165" t="s">
        <v>135</v>
      </c>
      <c r="F320" s="165" t="s">
        <v>135</v>
      </c>
      <c r="G320" s="164">
        <v>-8.7658592848904315E-2</v>
      </c>
      <c r="H320" s="164">
        <v>-0.17930107526881722</v>
      </c>
      <c r="I320" s="164">
        <v>-0.14159152032906186</v>
      </c>
      <c r="J320" s="165">
        <v>-0.34887390618275715</v>
      </c>
      <c r="K320" s="165">
        <v>9.3337490905311293E-2</v>
      </c>
      <c r="L320" s="165">
        <v>-9.245419479267114E-2</v>
      </c>
      <c r="M320" s="164">
        <v>-0.26485019313080693</v>
      </c>
      <c r="N320" s="164">
        <v>1.7315043849786438E-2</v>
      </c>
      <c r="O320" s="164">
        <v>-0.1006108202443281</v>
      </c>
    </row>
    <row r="321" spans="2:15" hidden="1" outlineLevel="1" x14ac:dyDescent="0.25">
      <c r="B321" s="53" t="s">
        <v>87</v>
      </c>
      <c r="C321" s="164">
        <v>11</v>
      </c>
      <c r="D321" s="165" t="s">
        <v>135</v>
      </c>
      <c r="E321" s="165" t="s">
        <v>135</v>
      </c>
      <c r="F321" s="165" t="s">
        <v>135</v>
      </c>
      <c r="G321" s="164">
        <v>-0.1205148205928237</v>
      </c>
      <c r="H321" s="164">
        <v>-0.22733731173628868</v>
      </c>
      <c r="I321" s="164">
        <v>-0.18231135952654942</v>
      </c>
      <c r="J321" s="165">
        <v>-0.27235354573484072</v>
      </c>
      <c r="K321" s="165">
        <v>-5.1168224299065423E-2</v>
      </c>
      <c r="L321" s="165">
        <v>-0.1313221601489758</v>
      </c>
      <c r="M321" s="164">
        <v>-0.20336021505376345</v>
      </c>
      <c r="N321" s="164">
        <v>-0.10249192813974661</v>
      </c>
      <c r="O321" s="164">
        <v>-0.14093959731543626</v>
      </c>
    </row>
    <row r="322" spans="2:15" hidden="1" outlineLevel="1" x14ac:dyDescent="0.25">
      <c r="B322" s="53" t="s">
        <v>86</v>
      </c>
      <c r="C322" s="164">
        <v>25</v>
      </c>
      <c r="D322" s="165" t="s">
        <v>135</v>
      </c>
      <c r="E322" s="165" t="s">
        <v>135</v>
      </c>
      <c r="F322" s="165" t="s">
        <v>135</v>
      </c>
      <c r="G322" s="164">
        <v>-0.34948604992657861</v>
      </c>
      <c r="H322" s="164">
        <v>-0.54390397978521787</v>
      </c>
      <c r="I322" s="164">
        <v>-0.48542402826855124</v>
      </c>
      <c r="J322" s="165">
        <v>-0.1394366197183099</v>
      </c>
      <c r="K322" s="165">
        <v>0.10474860335195535</v>
      </c>
      <c r="L322" s="165">
        <v>7.5672645739910394E-3</v>
      </c>
      <c r="M322" s="164">
        <v>-0.19552806850618454</v>
      </c>
      <c r="N322" s="164">
        <v>-0.17046368265880463</v>
      </c>
      <c r="O322" s="164">
        <v>-0.17949597119835414</v>
      </c>
    </row>
    <row r="323" spans="2:15" hidden="1" outlineLevel="1" x14ac:dyDescent="0.25">
      <c r="B323" s="53" t="s">
        <v>85</v>
      </c>
      <c r="C323" s="164">
        <v>-0.8</v>
      </c>
      <c r="D323" s="165" t="s">
        <v>135</v>
      </c>
      <c r="E323" s="165" t="s">
        <v>135</v>
      </c>
      <c r="F323" s="165" t="s">
        <v>135</v>
      </c>
      <c r="G323" s="164">
        <v>0.10000000000000009</v>
      </c>
      <c r="H323" s="164">
        <v>5</v>
      </c>
      <c r="I323" s="164">
        <v>0.54545454545454541</v>
      </c>
      <c r="J323" s="165">
        <v>-0.73333333333333339</v>
      </c>
      <c r="K323" s="165" t="s">
        <v>135</v>
      </c>
      <c r="L323" s="165">
        <v>1.4666666666666668</v>
      </c>
      <c r="M323" s="164">
        <v>-0.46666666666666667</v>
      </c>
      <c r="N323" s="164">
        <v>38</v>
      </c>
      <c r="O323" s="164">
        <v>0.77419354838709675</v>
      </c>
    </row>
    <row r="324" spans="2:15" hidden="1" outlineLevel="1" x14ac:dyDescent="0.25">
      <c r="B324" s="53" t="s">
        <v>84</v>
      </c>
      <c r="C324" s="164" t="s">
        <v>135</v>
      </c>
      <c r="D324" s="165" t="s">
        <v>135</v>
      </c>
      <c r="E324" s="165" t="s">
        <v>135</v>
      </c>
      <c r="F324" s="165" t="s">
        <v>135</v>
      </c>
      <c r="G324" s="164">
        <v>9.5</v>
      </c>
      <c r="H324" s="164">
        <v>-1</v>
      </c>
      <c r="I324" s="164">
        <v>3.2</v>
      </c>
      <c r="J324" s="165">
        <v>0</v>
      </c>
      <c r="K324" s="165" t="s">
        <v>135</v>
      </c>
      <c r="L324" s="165">
        <v>7</v>
      </c>
      <c r="M324" s="164">
        <v>7</v>
      </c>
      <c r="N324" s="164">
        <v>1.3333333333333335</v>
      </c>
      <c r="O324" s="164">
        <v>4.166666666666667</v>
      </c>
    </row>
    <row r="325" spans="2:15" hidden="1" outlineLevel="1" x14ac:dyDescent="0.25">
      <c r="B325" s="53" t="s">
        <v>83</v>
      </c>
      <c r="C325" s="164">
        <v>3</v>
      </c>
      <c r="D325" s="165" t="s">
        <v>135</v>
      </c>
      <c r="E325" s="165" t="s">
        <v>135</v>
      </c>
      <c r="F325" s="165" t="s">
        <v>135</v>
      </c>
      <c r="G325" s="164">
        <v>-0.75</v>
      </c>
      <c r="H325" s="164" t="s">
        <v>135</v>
      </c>
      <c r="I325" s="164">
        <v>0</v>
      </c>
      <c r="J325" s="165">
        <v>2.6666666666666665</v>
      </c>
      <c r="K325" s="165">
        <v>-0.38888888888888884</v>
      </c>
      <c r="L325" s="165">
        <v>-0.15384615384615385</v>
      </c>
      <c r="M325" s="164">
        <v>0.41666666666666674</v>
      </c>
      <c r="N325" s="164">
        <v>-0.22222222222222221</v>
      </c>
      <c r="O325" s="164">
        <v>-6.25E-2</v>
      </c>
    </row>
    <row r="326" spans="2:15" hidden="1" outlineLevel="1" x14ac:dyDescent="0.25">
      <c r="B326" s="53" t="s">
        <v>82</v>
      </c>
      <c r="C326" s="164" t="s">
        <v>135</v>
      </c>
      <c r="D326" s="165" t="s">
        <v>135</v>
      </c>
      <c r="E326" s="165" t="s">
        <v>135</v>
      </c>
      <c r="F326" s="165" t="s">
        <v>135</v>
      </c>
      <c r="G326" s="164">
        <v>7.4</v>
      </c>
      <c r="H326" s="164">
        <v>-0.5</v>
      </c>
      <c r="I326" s="164">
        <v>3.8888888888888893</v>
      </c>
      <c r="J326" s="165">
        <v>-0.83333333333333337</v>
      </c>
      <c r="K326" s="165">
        <v>-0.52777777777777779</v>
      </c>
      <c r="L326" s="165">
        <v>-0.62962962962962965</v>
      </c>
      <c r="M326" s="164">
        <v>0.95652173913043481</v>
      </c>
      <c r="N326" s="164">
        <v>-0.52500000000000002</v>
      </c>
      <c r="O326" s="164">
        <v>1.5873015873015817E-2</v>
      </c>
    </row>
    <row r="327" spans="2:15" hidden="1" outlineLevel="1" x14ac:dyDescent="0.25">
      <c r="B327" s="53" t="s">
        <v>81</v>
      </c>
      <c r="C327" s="164">
        <v>-1</v>
      </c>
      <c r="D327" s="165" t="s">
        <v>135</v>
      </c>
      <c r="E327" s="165" t="s">
        <v>135</v>
      </c>
      <c r="F327" s="165" t="s">
        <v>135</v>
      </c>
      <c r="G327" s="164">
        <v>-0.53846153846153844</v>
      </c>
      <c r="H327" s="164" t="s">
        <v>135</v>
      </c>
      <c r="I327" s="164">
        <v>-0.53846153846153844</v>
      </c>
      <c r="J327" s="165">
        <v>0</v>
      </c>
      <c r="K327" s="165">
        <v>2.5</v>
      </c>
      <c r="L327" s="165">
        <v>0.625</v>
      </c>
      <c r="M327" s="164">
        <v>-0.52</v>
      </c>
      <c r="N327" s="164">
        <v>2.5</v>
      </c>
      <c r="O327" s="164">
        <v>-0.29629629629629628</v>
      </c>
    </row>
    <row r="328" spans="2:15" hidden="1" outlineLevel="1" x14ac:dyDescent="0.25">
      <c r="B328" s="53" t="s">
        <v>80</v>
      </c>
      <c r="C328" s="164">
        <v>-0.6</v>
      </c>
      <c r="D328" s="165" t="s">
        <v>135</v>
      </c>
      <c r="E328" s="165" t="s">
        <v>135</v>
      </c>
      <c r="F328" s="165" t="s">
        <v>135</v>
      </c>
      <c r="G328" s="164">
        <v>-0.42830009496676158</v>
      </c>
      <c r="H328" s="164">
        <v>-8.811261730969755E-2</v>
      </c>
      <c r="I328" s="164">
        <v>-0.20868394479973074</v>
      </c>
      <c r="J328" s="165">
        <v>-0.13086770981507823</v>
      </c>
      <c r="K328" s="165">
        <v>-0.31261770244821097</v>
      </c>
      <c r="L328" s="165">
        <v>-0.25696864111498263</v>
      </c>
      <c r="M328" s="164">
        <v>-0.2589285714285714</v>
      </c>
      <c r="N328" s="164">
        <v>-0.22825235109717867</v>
      </c>
      <c r="O328" s="164">
        <v>-0.23823995771670192</v>
      </c>
    </row>
    <row r="329" spans="2:15" hidden="1" outlineLevel="1" x14ac:dyDescent="0.25">
      <c r="B329" s="53" t="s">
        <v>79</v>
      </c>
      <c r="C329" s="164">
        <v>-1</v>
      </c>
      <c r="D329" s="165" t="s">
        <v>135</v>
      </c>
      <c r="E329" s="165" t="s">
        <v>135</v>
      </c>
      <c r="F329" s="165" t="s">
        <v>135</v>
      </c>
      <c r="G329" s="164">
        <v>-0.22506050013444479</v>
      </c>
      <c r="H329" s="164">
        <v>5.7308435286542281E-2</v>
      </c>
      <c r="I329" s="164">
        <v>-6.8035330627834845E-2</v>
      </c>
      <c r="J329" s="165">
        <v>-7.5908766928011406E-2</v>
      </c>
      <c r="K329" s="165">
        <v>-0.1694929993912514</v>
      </c>
      <c r="L329" s="165">
        <v>-0.13879960259482205</v>
      </c>
      <c r="M329" s="164">
        <v>-0.13591089214951269</v>
      </c>
      <c r="N329" s="164">
        <v>-0.10409704171308332</v>
      </c>
      <c r="O329" s="164">
        <v>-0.11574818591880764</v>
      </c>
    </row>
    <row r="330" spans="2:15" hidden="1" outlineLevel="1" x14ac:dyDescent="0.25">
      <c r="B330" s="53" t="s">
        <v>78</v>
      </c>
      <c r="C330" s="164">
        <v>0</v>
      </c>
      <c r="D330" s="165" t="s">
        <v>135</v>
      </c>
      <c r="E330" s="165" t="s">
        <v>135</v>
      </c>
      <c r="F330" s="165" t="s">
        <v>135</v>
      </c>
      <c r="G330" s="164">
        <v>-9.9748269351793595E-2</v>
      </c>
      <c r="H330" s="164">
        <v>0.10201994374840195</v>
      </c>
      <c r="I330" s="164">
        <v>1.1567216814783565E-2</v>
      </c>
      <c r="J330" s="165">
        <v>4.8104956268221644E-2</v>
      </c>
      <c r="K330" s="165">
        <v>-5.4810654104004319E-2</v>
      </c>
      <c r="L330" s="165">
        <v>-2.0634152244947357E-2</v>
      </c>
      <c r="M330" s="164">
        <v>-5.7623602627636661E-3</v>
      </c>
      <c r="N330" s="164">
        <v>-1.3780185965616476E-2</v>
      </c>
      <c r="O330" s="164">
        <v>-1.0835520189621639E-2</v>
      </c>
    </row>
    <row r="331" spans="2:15" hidden="1" outlineLevel="1" x14ac:dyDescent="0.25">
      <c r="B331" s="53" t="s">
        <v>77</v>
      </c>
      <c r="C331" s="164">
        <v>-1</v>
      </c>
      <c r="D331" s="165" t="s">
        <v>135</v>
      </c>
      <c r="E331" s="165" t="s">
        <v>135</v>
      </c>
      <c r="F331" s="165" t="s">
        <v>135</v>
      </c>
      <c r="G331" s="164">
        <v>-0.22289954943016166</v>
      </c>
      <c r="H331" s="164">
        <v>-0.20041274936941067</v>
      </c>
      <c r="I331" s="164">
        <v>-0.21084337349397586</v>
      </c>
      <c r="J331" s="165">
        <v>-2.7059712773998434E-2</v>
      </c>
      <c r="K331" s="165">
        <v>8.9156846624645958E-2</v>
      </c>
      <c r="L331" s="165">
        <v>4.5382074934517735E-2</v>
      </c>
      <c r="M331" s="164">
        <v>-9.8277023775146799E-2</v>
      </c>
      <c r="N331" s="164">
        <v>6.6631826495950897E-3</v>
      </c>
      <c r="O331" s="164">
        <v>-3.5762929524847276E-2</v>
      </c>
    </row>
    <row r="332" spans="2:15" collapsed="1" x14ac:dyDescent="0.25">
      <c r="B332" s="170">
        <v>1989</v>
      </c>
      <c r="C332" s="171">
        <v>4.7037037037037033</v>
      </c>
      <c r="D332" s="171" t="s">
        <v>135</v>
      </c>
      <c r="E332" s="171" t="s">
        <v>135</v>
      </c>
      <c r="F332" s="171" t="s">
        <v>135</v>
      </c>
      <c r="G332" s="171">
        <v>-0.18043959788720398</v>
      </c>
      <c r="H332" s="171">
        <v>-0.113982854005659</v>
      </c>
      <c r="I332" s="171">
        <v>-0.1423242745724943</v>
      </c>
      <c r="J332" s="171">
        <v>-0.13874151758173969</v>
      </c>
      <c r="K332" s="171">
        <v>-3.2887705219631025E-2</v>
      </c>
      <c r="L332" s="171">
        <v>-7.1234621702256029E-2</v>
      </c>
      <c r="M332" s="171">
        <v>-0.14812004552624747</v>
      </c>
      <c r="N332" s="171">
        <v>-5.6667327125024758E-2</v>
      </c>
      <c r="O332" s="171">
        <v>-9.1674118914952696E-2</v>
      </c>
    </row>
    <row r="333" spans="2:15" hidden="1" outlineLevel="1" x14ac:dyDescent="0.25">
      <c r="B333" s="53" t="s">
        <v>88</v>
      </c>
      <c r="C333" s="164">
        <v>0.75</v>
      </c>
      <c r="D333" s="165" t="s">
        <v>135</v>
      </c>
      <c r="E333" s="165" t="s">
        <v>135</v>
      </c>
      <c r="F333" s="165" t="s">
        <v>135</v>
      </c>
      <c r="G333" s="164">
        <v>-0.26587637595258251</v>
      </c>
      <c r="H333" s="164">
        <v>0.24165554072096129</v>
      </c>
      <c r="I333" s="164">
        <v>-3.3338430952745024E-2</v>
      </c>
      <c r="J333" s="165">
        <v>1.2102092580849715</v>
      </c>
      <c r="K333" s="165">
        <v>0.14290805416963659</v>
      </c>
      <c r="L333" s="165">
        <v>0.4338057379882474</v>
      </c>
      <c r="M333" s="164">
        <v>0.42948813609908965</v>
      </c>
      <c r="N333" s="164">
        <v>0.16882775538811989</v>
      </c>
      <c r="O333" s="164">
        <v>0.26524979298923546</v>
      </c>
    </row>
    <row r="334" spans="2:15" hidden="1" outlineLevel="1" x14ac:dyDescent="0.25">
      <c r="B334" s="53" t="s">
        <v>87</v>
      </c>
      <c r="C334" s="164">
        <v>10</v>
      </c>
      <c r="D334" s="165" t="s">
        <v>135</v>
      </c>
      <c r="E334" s="165" t="s">
        <v>135</v>
      </c>
      <c r="F334" s="165" t="s">
        <v>135</v>
      </c>
      <c r="G334" s="164">
        <v>-0.10035087719298241</v>
      </c>
      <c r="H334" s="164">
        <v>5.1413881748072487E-3</v>
      </c>
      <c r="I334" s="164">
        <v>-4.2198079042670478E-2</v>
      </c>
      <c r="J334" s="165">
        <v>0.16109785202863969</v>
      </c>
      <c r="K334" s="165">
        <v>-7.5593952483801297E-2</v>
      </c>
      <c r="L334" s="165">
        <v>-1.8587360594795044E-3</v>
      </c>
      <c r="M334" s="164">
        <v>5.6668086919471561E-2</v>
      </c>
      <c r="N334" s="164">
        <v>-5.3444087453961342E-2</v>
      </c>
      <c r="O334" s="164">
        <v>-1.429148570851424E-2</v>
      </c>
    </row>
    <row r="335" spans="2:15" hidden="1" outlineLevel="1" x14ac:dyDescent="0.25">
      <c r="B335" s="53" t="s">
        <v>86</v>
      </c>
      <c r="C335" s="164">
        <v>-0.5</v>
      </c>
      <c r="D335" s="165" t="s">
        <v>135</v>
      </c>
      <c r="E335" s="165" t="s">
        <v>135</v>
      </c>
      <c r="F335" s="165" t="s">
        <v>135</v>
      </c>
      <c r="G335" s="164">
        <v>-0.24417314095449505</v>
      </c>
      <c r="H335" s="164">
        <v>2.3824786324786325</v>
      </c>
      <c r="I335" s="164">
        <v>0.65376186997808627</v>
      </c>
      <c r="J335" s="165">
        <v>0.80203045685279184</v>
      </c>
      <c r="K335" s="165">
        <v>0.105506948018528</v>
      </c>
      <c r="L335" s="165">
        <v>0.30648114243866709</v>
      </c>
      <c r="M335" s="164">
        <v>0.24305144884683627</v>
      </c>
      <c r="N335" s="164">
        <v>0.54749066777270849</v>
      </c>
      <c r="O335" s="164">
        <v>0.42198927352510962</v>
      </c>
    </row>
    <row r="336" spans="2:15" hidden="1" outlineLevel="1" x14ac:dyDescent="0.25">
      <c r="B336" s="53" t="s">
        <v>85</v>
      </c>
      <c r="C336" s="164">
        <v>4</v>
      </c>
      <c r="D336" s="165" t="s">
        <v>135</v>
      </c>
      <c r="E336" s="165" t="s">
        <v>135</v>
      </c>
      <c r="F336" s="165" t="s">
        <v>135</v>
      </c>
      <c r="G336" s="164">
        <v>2.3333333333333335</v>
      </c>
      <c r="H336" s="164" t="s">
        <v>135</v>
      </c>
      <c r="I336" s="164">
        <v>2.6666666666666665</v>
      </c>
      <c r="J336" s="165">
        <v>6.5</v>
      </c>
      <c r="K336" s="165" t="s">
        <v>135</v>
      </c>
      <c r="L336" s="165">
        <v>6.5</v>
      </c>
      <c r="M336" s="164">
        <v>4</v>
      </c>
      <c r="N336" s="164" t="s">
        <v>135</v>
      </c>
      <c r="O336" s="164">
        <v>4.166666666666667</v>
      </c>
    </row>
    <row r="337" spans="2:15" hidden="1" outlineLevel="1" x14ac:dyDescent="0.25">
      <c r="B337" s="53" t="s">
        <v>84</v>
      </c>
      <c r="C337" s="164">
        <v>-1</v>
      </c>
      <c r="D337" s="165" t="s">
        <v>135</v>
      </c>
      <c r="E337" s="165" t="s">
        <v>135</v>
      </c>
      <c r="F337" s="165" t="s">
        <v>135</v>
      </c>
      <c r="G337" s="164">
        <v>-0.8</v>
      </c>
      <c r="H337" s="164">
        <v>0</v>
      </c>
      <c r="I337" s="164">
        <v>-0.61538461538461542</v>
      </c>
      <c r="J337" s="165">
        <v>-0.9</v>
      </c>
      <c r="K337" s="165">
        <v>-1</v>
      </c>
      <c r="L337" s="165">
        <v>-0.93333333333333335</v>
      </c>
      <c r="M337" s="164">
        <v>-0.8928571428571429</v>
      </c>
      <c r="N337" s="164">
        <v>-0.625</v>
      </c>
      <c r="O337" s="164">
        <v>-0.83333333333333337</v>
      </c>
    </row>
    <row r="338" spans="2:15" hidden="1" outlineLevel="1" x14ac:dyDescent="0.25">
      <c r="B338" s="53" t="s">
        <v>83</v>
      </c>
      <c r="C338" s="164">
        <v>-0.8</v>
      </c>
      <c r="D338" s="165" t="s">
        <v>135</v>
      </c>
      <c r="E338" s="165" t="s">
        <v>135</v>
      </c>
      <c r="F338" s="165" t="s">
        <v>135</v>
      </c>
      <c r="G338" s="164">
        <v>0.33333333333333326</v>
      </c>
      <c r="H338" s="164">
        <v>-1</v>
      </c>
      <c r="I338" s="164">
        <v>-0.11111111111111116</v>
      </c>
      <c r="J338" s="165">
        <v>-0.7</v>
      </c>
      <c r="K338" s="165" t="s">
        <v>135</v>
      </c>
      <c r="L338" s="165">
        <v>2.9</v>
      </c>
      <c r="M338" s="164">
        <v>-0.4285714285714286</v>
      </c>
      <c r="N338" s="164">
        <v>11</v>
      </c>
      <c r="O338" s="164">
        <v>1</v>
      </c>
    </row>
    <row r="339" spans="2:15" hidden="1" outlineLevel="1" x14ac:dyDescent="0.25">
      <c r="B339" s="53" t="s">
        <v>82</v>
      </c>
      <c r="C339" s="164" t="s">
        <v>135</v>
      </c>
      <c r="D339" s="165" t="s">
        <v>135</v>
      </c>
      <c r="E339" s="165" t="s">
        <v>135</v>
      </c>
      <c r="F339" s="165" t="s">
        <v>135</v>
      </c>
      <c r="G339" s="164">
        <v>4</v>
      </c>
      <c r="H339" s="164" t="s">
        <v>135</v>
      </c>
      <c r="I339" s="164">
        <v>8</v>
      </c>
      <c r="J339" s="165">
        <v>17</v>
      </c>
      <c r="K339" s="165" t="s">
        <v>135</v>
      </c>
      <c r="L339" s="165">
        <v>53</v>
      </c>
      <c r="M339" s="164">
        <v>10.5</v>
      </c>
      <c r="N339" s="164" t="s">
        <v>135</v>
      </c>
      <c r="O339" s="164">
        <v>30.5</v>
      </c>
    </row>
    <row r="340" spans="2:15" hidden="1" outlineLevel="1" x14ac:dyDescent="0.25">
      <c r="B340" s="53" t="s">
        <v>81</v>
      </c>
      <c r="C340" s="164" t="s">
        <v>135</v>
      </c>
      <c r="D340" s="165" t="s">
        <v>135</v>
      </c>
      <c r="E340" s="165" t="s">
        <v>135</v>
      </c>
      <c r="F340" s="165" t="s">
        <v>135</v>
      </c>
      <c r="G340" s="164">
        <v>1.1666666666666665</v>
      </c>
      <c r="H340" s="164" t="s">
        <v>135</v>
      </c>
      <c r="I340" s="164">
        <v>1.1666666666666665</v>
      </c>
      <c r="J340" s="165">
        <v>5</v>
      </c>
      <c r="K340" s="165" t="s">
        <v>135</v>
      </c>
      <c r="L340" s="165">
        <v>7</v>
      </c>
      <c r="M340" s="164">
        <v>2.5714285714285716</v>
      </c>
      <c r="N340" s="164" t="s">
        <v>135</v>
      </c>
      <c r="O340" s="164">
        <v>2.8571428571428572</v>
      </c>
    </row>
    <row r="341" spans="2:15" hidden="1" outlineLevel="1" x14ac:dyDescent="0.25">
      <c r="B341" s="53" t="s">
        <v>80</v>
      </c>
      <c r="C341" s="164">
        <v>4</v>
      </c>
      <c r="D341" s="165" t="s">
        <v>135</v>
      </c>
      <c r="E341" s="165" t="s">
        <v>135</v>
      </c>
      <c r="F341" s="165" t="s">
        <v>135</v>
      </c>
      <c r="G341" s="164">
        <v>0.72906403940886699</v>
      </c>
      <c r="H341" s="164">
        <v>1.0535331905781584</v>
      </c>
      <c r="I341" s="164">
        <v>0.92546986390149066</v>
      </c>
      <c r="J341" s="165">
        <v>0.36637512147716222</v>
      </c>
      <c r="K341" s="165">
        <v>0.98134328358208944</v>
      </c>
      <c r="L341" s="165">
        <v>0.74137277208949559</v>
      </c>
      <c r="M341" s="164">
        <v>0.50335570469798663</v>
      </c>
      <c r="N341" s="164">
        <v>1.00786782061369</v>
      </c>
      <c r="O341" s="164">
        <v>0.81009327911982787</v>
      </c>
    </row>
    <row r="342" spans="2:15" hidden="1" outlineLevel="1" x14ac:dyDescent="0.25">
      <c r="B342" s="53" t="s">
        <v>79</v>
      </c>
      <c r="C342" s="164">
        <v>0</v>
      </c>
      <c r="D342" s="165" t="s">
        <v>135</v>
      </c>
      <c r="E342" s="165" t="s">
        <v>135</v>
      </c>
      <c r="F342" s="165" t="s">
        <v>135</v>
      </c>
      <c r="G342" s="164">
        <v>0.40924592648730584</v>
      </c>
      <c r="H342" s="164">
        <v>0.36788021139166172</v>
      </c>
      <c r="I342" s="164">
        <v>0.38593879239040518</v>
      </c>
      <c r="J342" s="165">
        <v>0.6569235311485091</v>
      </c>
      <c r="K342" s="165">
        <v>1.4723715330036553</v>
      </c>
      <c r="L342" s="165">
        <v>1.1287633739736251</v>
      </c>
      <c r="M342" s="164">
        <v>0.54791114058355439</v>
      </c>
      <c r="N342" s="164">
        <v>1.0054610897356335</v>
      </c>
      <c r="O342" s="164">
        <v>0.80956774788842356</v>
      </c>
    </row>
    <row r="343" spans="2:15" hidden="1" outlineLevel="1" x14ac:dyDescent="0.25">
      <c r="B343" s="53" t="s">
        <v>78</v>
      </c>
      <c r="C343" s="164" t="s">
        <v>135</v>
      </c>
      <c r="D343" s="165" t="s">
        <v>135</v>
      </c>
      <c r="E343" s="165" t="s">
        <v>135</v>
      </c>
      <c r="F343" s="165" t="s">
        <v>135</v>
      </c>
      <c r="G343" s="164">
        <v>0.26967638833399921</v>
      </c>
      <c r="H343" s="164">
        <v>0.39082503556187764</v>
      </c>
      <c r="I343" s="164">
        <v>0.33377234242709308</v>
      </c>
      <c r="J343" s="165">
        <v>0.85468063534978023</v>
      </c>
      <c r="K343" s="165">
        <v>1.4110965487112277</v>
      </c>
      <c r="L343" s="165">
        <v>1.1926495953297067</v>
      </c>
      <c r="M343" s="164">
        <v>0.58861222995239837</v>
      </c>
      <c r="N343" s="164">
        <v>1.022868741542625</v>
      </c>
      <c r="O343" s="164">
        <v>0.83831310301898543</v>
      </c>
    </row>
    <row r="344" spans="2:15" hidden="1" outlineLevel="1" x14ac:dyDescent="0.25">
      <c r="B344" s="53" t="s">
        <v>77</v>
      </c>
      <c r="C344" s="164">
        <v>-0.9375</v>
      </c>
      <c r="D344" s="165" t="s">
        <v>135</v>
      </c>
      <c r="E344" s="165" t="s">
        <v>135</v>
      </c>
      <c r="F344" s="165" t="s">
        <v>135</v>
      </c>
      <c r="G344" s="164">
        <v>0.39999999999999991</v>
      </c>
      <c r="H344" s="164">
        <v>0.30803839232153574</v>
      </c>
      <c r="I344" s="164">
        <v>0.34914579532260737</v>
      </c>
      <c r="J344" s="165">
        <v>1.0880681818181817</v>
      </c>
      <c r="K344" s="165">
        <v>1.2892095357590967</v>
      </c>
      <c r="L344" s="165">
        <v>1.2090566037735848</v>
      </c>
      <c r="M344" s="164">
        <v>0.76713726824289852</v>
      </c>
      <c r="N344" s="164">
        <v>0.886150813208477</v>
      </c>
      <c r="O344" s="164">
        <v>0.8361557699178277</v>
      </c>
    </row>
    <row r="345" spans="2:15" collapsed="1" x14ac:dyDescent="0.25">
      <c r="B345" s="170">
        <v>1988</v>
      </c>
      <c r="C345" s="171">
        <v>0.22727272727272729</v>
      </c>
      <c r="D345" s="171" t="s">
        <v>135</v>
      </c>
      <c r="E345" s="171" t="s">
        <v>135</v>
      </c>
      <c r="F345" s="171" t="s">
        <v>135</v>
      </c>
      <c r="G345" s="171">
        <v>0.11677026512748956</v>
      </c>
      <c r="H345" s="171">
        <v>0.35641862863034879</v>
      </c>
      <c r="I345" s="171">
        <v>0.24269331487222701</v>
      </c>
      <c r="J345" s="171">
        <v>0.73378255521685642</v>
      </c>
      <c r="K345" s="171">
        <v>0.61932188962973478</v>
      </c>
      <c r="L345" s="171">
        <v>0.65899822037668687</v>
      </c>
      <c r="M345" s="171">
        <v>0.45124460285722567</v>
      </c>
      <c r="N345" s="171">
        <v>0.53223786573564569</v>
      </c>
      <c r="O345" s="171">
        <v>0.50018919631697845</v>
      </c>
    </row>
    <row r="346" spans="2:15" hidden="1" outlineLevel="1" x14ac:dyDescent="0.25">
      <c r="B346" s="53" t="s">
        <v>88</v>
      </c>
      <c r="C346" s="164">
        <v>1</v>
      </c>
      <c r="D346" s="165" t="s">
        <v>135</v>
      </c>
      <c r="E346" s="165" t="s">
        <v>135</v>
      </c>
      <c r="F346" s="165" t="s">
        <v>135</v>
      </c>
      <c r="G346" s="164">
        <v>0.64179796107506948</v>
      </c>
      <c r="H346" s="164">
        <v>-5.4292929292929282E-2</v>
      </c>
      <c r="I346" s="164">
        <v>0.22775065715358611</v>
      </c>
      <c r="J346" s="165">
        <v>0.10939148786493136</v>
      </c>
      <c r="K346" s="165">
        <v>2.0064285714285712</v>
      </c>
      <c r="L346" s="165">
        <v>1.0506822612085771</v>
      </c>
      <c r="M346" s="164">
        <v>0.33939636218269031</v>
      </c>
      <c r="N346" s="164">
        <v>0.91189279731993289</v>
      </c>
      <c r="O346" s="164">
        <v>0.6508703180534039</v>
      </c>
    </row>
    <row r="347" spans="2:15" hidden="1" outlineLevel="1" x14ac:dyDescent="0.25">
      <c r="B347" s="53" t="s">
        <v>87</v>
      </c>
      <c r="C347" s="164">
        <v>-0.66666666666666674</v>
      </c>
      <c r="D347" s="165" t="s">
        <v>135</v>
      </c>
      <c r="E347" s="165" t="s">
        <v>135</v>
      </c>
      <c r="F347" s="165" t="s">
        <v>135</v>
      </c>
      <c r="G347" s="164">
        <v>0.19296776894097944</v>
      </c>
      <c r="H347" s="164">
        <v>0.24991074616208486</v>
      </c>
      <c r="I347" s="164">
        <v>0.22369942196531789</v>
      </c>
      <c r="J347" s="165">
        <v>0.55127730470196235</v>
      </c>
      <c r="K347" s="165">
        <v>1.5238484600708642</v>
      </c>
      <c r="L347" s="165">
        <v>1.1114599686028259</v>
      </c>
      <c r="M347" s="164">
        <v>0.38248576477518159</v>
      </c>
      <c r="N347" s="164">
        <v>0.97233384853168481</v>
      </c>
      <c r="O347" s="164">
        <v>0.7125313499956758</v>
      </c>
    </row>
    <row r="348" spans="2:15" hidden="1" outlineLevel="1" x14ac:dyDescent="0.25">
      <c r="B348" s="53" t="s">
        <v>86</v>
      </c>
      <c r="C348" s="164">
        <v>-0.75</v>
      </c>
      <c r="D348" s="165" t="s">
        <v>135</v>
      </c>
      <c r="E348" s="165" t="s">
        <v>135</v>
      </c>
      <c r="F348" s="165" t="s">
        <v>135</v>
      </c>
      <c r="G348" s="164">
        <v>0.89684210526315788</v>
      </c>
      <c r="H348" s="164">
        <v>-0.41132075471698115</v>
      </c>
      <c r="I348" s="164">
        <v>7.7952755905511761E-2</v>
      </c>
      <c r="J348" s="165">
        <v>3.4120734908136496E-2</v>
      </c>
      <c r="K348" s="165">
        <v>2.1644951140065145</v>
      </c>
      <c r="L348" s="165">
        <v>0.98473837209302317</v>
      </c>
      <c r="M348" s="164">
        <v>0.35823293172690773</v>
      </c>
      <c r="N348" s="164">
        <v>0.71114265436479762</v>
      </c>
      <c r="O348" s="164">
        <v>0.54559155990957042</v>
      </c>
    </row>
    <row r="349" spans="2:15" hidden="1" outlineLevel="1" x14ac:dyDescent="0.25">
      <c r="B349" s="53" t="s">
        <v>85</v>
      </c>
      <c r="C349" s="164" t="s">
        <v>135</v>
      </c>
      <c r="D349" s="165" t="s">
        <v>135</v>
      </c>
      <c r="E349" s="165" t="s">
        <v>135</v>
      </c>
      <c r="F349" s="165" t="s">
        <v>135</v>
      </c>
      <c r="G349" s="164">
        <v>-0.625</v>
      </c>
      <c r="H349" s="164" t="s">
        <v>135</v>
      </c>
      <c r="I349" s="164">
        <v>-0.625</v>
      </c>
      <c r="J349" s="165">
        <v>-0.83333333333333337</v>
      </c>
      <c r="K349" s="165" t="s">
        <v>135</v>
      </c>
      <c r="L349" s="165">
        <v>-0.83333333333333337</v>
      </c>
      <c r="M349" s="164">
        <v>-0.7</v>
      </c>
      <c r="N349" s="164" t="s">
        <v>135</v>
      </c>
      <c r="O349" s="164">
        <v>-0.7</v>
      </c>
    </row>
    <row r="350" spans="2:15" hidden="1" outlineLevel="1" x14ac:dyDescent="0.25">
      <c r="B350" s="53" t="s">
        <v>84</v>
      </c>
      <c r="C350" s="164">
        <v>7</v>
      </c>
      <c r="D350" s="165" t="s">
        <v>135</v>
      </c>
      <c r="E350" s="165" t="s">
        <v>135</v>
      </c>
      <c r="F350" s="165" t="s">
        <v>135</v>
      </c>
      <c r="G350" s="164">
        <v>0.25</v>
      </c>
      <c r="H350" s="164" t="s">
        <v>135</v>
      </c>
      <c r="I350" s="164">
        <v>0.625</v>
      </c>
      <c r="J350" s="165">
        <v>0.4285714285714286</v>
      </c>
      <c r="K350" s="165" t="s">
        <v>135</v>
      </c>
      <c r="L350" s="165">
        <v>1.1428571428571428</v>
      </c>
      <c r="M350" s="164">
        <v>0.75</v>
      </c>
      <c r="N350" s="164" t="s">
        <v>135</v>
      </c>
      <c r="O350" s="164">
        <v>1.25</v>
      </c>
    </row>
    <row r="351" spans="2:15" hidden="1" outlineLevel="1" x14ac:dyDescent="0.25">
      <c r="B351" s="53" t="s">
        <v>83</v>
      </c>
      <c r="C351" s="164" t="s">
        <v>135</v>
      </c>
      <c r="D351" s="165" t="s">
        <v>135</v>
      </c>
      <c r="E351" s="165" t="s">
        <v>135</v>
      </c>
      <c r="F351" s="165" t="s">
        <v>135</v>
      </c>
      <c r="G351" s="164">
        <v>5</v>
      </c>
      <c r="H351" s="164">
        <v>-0.66666666666666674</v>
      </c>
      <c r="I351" s="164">
        <v>-9.9999999999999978E-2</v>
      </c>
      <c r="J351" s="165">
        <v>-0.56521739130434789</v>
      </c>
      <c r="K351" s="165">
        <v>-1</v>
      </c>
      <c r="L351" s="165">
        <v>-0.65517241379310343</v>
      </c>
      <c r="M351" s="164">
        <v>-0.125</v>
      </c>
      <c r="N351" s="164">
        <v>-0.8</v>
      </c>
      <c r="O351" s="164">
        <v>-0.38461538461538458</v>
      </c>
    </row>
    <row r="352" spans="2:15" hidden="1" outlineLevel="1" x14ac:dyDescent="0.25">
      <c r="B352" s="53" t="s">
        <v>82</v>
      </c>
      <c r="C352" s="164">
        <v>-1</v>
      </c>
      <c r="D352" s="165" t="s">
        <v>135</v>
      </c>
      <c r="E352" s="165" t="s">
        <v>135</v>
      </c>
      <c r="F352" s="165" t="s">
        <v>135</v>
      </c>
      <c r="G352" s="164">
        <v>-0.5</v>
      </c>
      <c r="H352" s="164" t="s">
        <v>135</v>
      </c>
      <c r="I352" s="164">
        <v>-0.5</v>
      </c>
      <c r="J352" s="165">
        <v>-0.66666666666666674</v>
      </c>
      <c r="K352" s="165" t="s">
        <v>135</v>
      </c>
      <c r="L352" s="165">
        <v>-0.66666666666666674</v>
      </c>
      <c r="M352" s="164">
        <v>-0.75</v>
      </c>
      <c r="N352" s="164" t="s">
        <v>135</v>
      </c>
      <c r="O352" s="164">
        <v>-0.75</v>
      </c>
    </row>
    <row r="353" spans="2:15" hidden="1" outlineLevel="1" x14ac:dyDescent="0.25">
      <c r="B353" s="53" t="s">
        <v>81</v>
      </c>
      <c r="C353" s="164">
        <v>-1</v>
      </c>
      <c r="D353" s="165" t="s">
        <v>135</v>
      </c>
      <c r="E353" s="165" t="s">
        <v>135</v>
      </c>
      <c r="F353" s="165" t="s">
        <v>135</v>
      </c>
      <c r="G353" s="164">
        <v>0.19999999999999996</v>
      </c>
      <c r="H353" s="164" t="s">
        <v>135</v>
      </c>
      <c r="I353" s="164">
        <v>0.19999999999999996</v>
      </c>
      <c r="J353" s="165" t="s">
        <v>135</v>
      </c>
      <c r="K353" s="165" t="s">
        <v>135</v>
      </c>
      <c r="L353" s="165" t="s">
        <v>135</v>
      </c>
      <c r="M353" s="164">
        <v>-0.46153846153846156</v>
      </c>
      <c r="N353" s="164" t="s">
        <v>135</v>
      </c>
      <c r="O353" s="164">
        <v>-0.46153846153846156</v>
      </c>
    </row>
    <row r="354" spans="2:15" hidden="1" outlineLevel="1" x14ac:dyDescent="0.25">
      <c r="B354" s="53" t="s">
        <v>80</v>
      </c>
      <c r="C354" s="164">
        <v>-0.8</v>
      </c>
      <c r="D354" s="165" t="s">
        <v>135</v>
      </c>
      <c r="E354" s="165" t="s">
        <v>135</v>
      </c>
      <c r="F354" s="165" t="s">
        <v>135</v>
      </c>
      <c r="G354" s="164">
        <v>0.50370370370370376</v>
      </c>
      <c r="H354" s="164">
        <v>-0.4594907407407407</v>
      </c>
      <c r="I354" s="164">
        <v>-0.27660571964369429</v>
      </c>
      <c r="J354" s="165">
        <v>1.5220588235294117</v>
      </c>
      <c r="K354" s="165">
        <v>1.4968944099378882</v>
      </c>
      <c r="L354" s="165">
        <v>1.5066539923954374</v>
      </c>
      <c r="M354" s="164">
        <v>1.0036674816625917</v>
      </c>
      <c r="N354" s="164">
        <v>7.1669477234401313E-2</v>
      </c>
      <c r="O354" s="164">
        <v>0.31065830721003129</v>
      </c>
    </row>
    <row r="355" spans="2:15" hidden="1" outlineLevel="1" x14ac:dyDescent="0.25">
      <c r="B355" s="53" t="s">
        <v>79</v>
      </c>
      <c r="C355" s="164">
        <v>-0.75</v>
      </c>
      <c r="D355" s="165" t="s">
        <v>135</v>
      </c>
      <c r="E355" s="165" t="s">
        <v>135</v>
      </c>
      <c r="F355" s="165" t="s">
        <v>135</v>
      </c>
      <c r="G355" s="164">
        <v>-7.7917540181691169E-2</v>
      </c>
      <c r="H355" s="164">
        <v>0.29604261796042608</v>
      </c>
      <c r="I355" s="164">
        <v>0.10109289617486339</v>
      </c>
      <c r="J355" s="165">
        <v>0.56011054813450034</v>
      </c>
      <c r="K355" s="165">
        <v>8.2383057947405192E-2</v>
      </c>
      <c r="L355" s="165">
        <v>0.24273345701917126</v>
      </c>
      <c r="M355" s="164">
        <v>0.13213213213213204</v>
      </c>
      <c r="N355" s="164">
        <v>0.21431801055011301</v>
      </c>
      <c r="O355" s="164">
        <v>0.17771462007857552</v>
      </c>
    </row>
    <row r="356" spans="2:15" hidden="1" outlineLevel="1" x14ac:dyDescent="0.25">
      <c r="B356" s="53" t="s">
        <v>78</v>
      </c>
      <c r="C356" s="164">
        <v>-1</v>
      </c>
      <c r="D356" s="165" t="s">
        <v>135</v>
      </c>
      <c r="E356" s="165" t="s">
        <v>135</v>
      </c>
      <c r="F356" s="165" t="s">
        <v>135</v>
      </c>
      <c r="G356" s="164">
        <v>0.16527001862197399</v>
      </c>
      <c r="H356" s="164">
        <v>0.15815485996705103</v>
      </c>
      <c r="I356" s="164">
        <v>0.16149475524475521</v>
      </c>
      <c r="J356" s="165">
        <v>0.39971617786187319</v>
      </c>
      <c r="K356" s="165">
        <v>0.53830645161290325</v>
      </c>
      <c r="L356" s="165">
        <v>0.48074656188605114</v>
      </c>
      <c r="M356" s="164">
        <v>0.24249317561419481</v>
      </c>
      <c r="N356" s="164">
        <v>0.36750555144337538</v>
      </c>
      <c r="O356" s="164">
        <v>0.31142857142857139</v>
      </c>
    </row>
    <row r="357" spans="2:15" hidden="1" outlineLevel="1" x14ac:dyDescent="0.25">
      <c r="B357" s="53" t="s">
        <v>77</v>
      </c>
      <c r="C357" s="164">
        <v>-0.83673469387755106</v>
      </c>
      <c r="D357" s="165" t="s">
        <v>135</v>
      </c>
      <c r="E357" s="165" t="s">
        <v>135</v>
      </c>
      <c r="F357" s="165" t="s">
        <v>135</v>
      </c>
      <c r="G357" s="164">
        <v>3.335889570552153E-2</v>
      </c>
      <c r="H357" s="164">
        <v>0.20665942815779959</v>
      </c>
      <c r="I357" s="164">
        <v>0.12250977471606772</v>
      </c>
      <c r="J357" s="165">
        <v>9.0533562822719515E-2</v>
      </c>
      <c r="K357" s="165">
        <v>0.25380178290508648</v>
      </c>
      <c r="L357" s="165">
        <v>0.18321178746837319</v>
      </c>
      <c r="M357" s="164">
        <v>4.7763322045981216E-2</v>
      </c>
      <c r="N357" s="164">
        <v>0.2339972631899041</v>
      </c>
      <c r="O357" s="164">
        <v>0.14826058418116173</v>
      </c>
    </row>
    <row r="358" spans="2:15" collapsed="1" x14ac:dyDescent="0.25">
      <c r="B358" s="170">
        <v>1987</v>
      </c>
      <c r="C358" s="171">
        <v>-0.84722222222222221</v>
      </c>
      <c r="D358" s="171" t="s">
        <v>135</v>
      </c>
      <c r="E358" s="171" t="s">
        <v>135</v>
      </c>
      <c r="F358" s="171" t="s">
        <v>135</v>
      </c>
      <c r="G358" s="171">
        <v>0.20636621011554057</v>
      </c>
      <c r="H358" s="171">
        <v>6.9669117647058743E-2</v>
      </c>
      <c r="I358" s="171">
        <v>0.13045697369764198</v>
      </c>
      <c r="J358" s="171">
        <v>0.34052620259516808</v>
      </c>
      <c r="K358" s="171">
        <v>0.87274176408076509</v>
      </c>
      <c r="L358" s="171">
        <v>0.64618999664316878</v>
      </c>
      <c r="M358" s="171">
        <v>0.25145965548504079</v>
      </c>
      <c r="N358" s="171">
        <v>0.51216572936990712</v>
      </c>
      <c r="O358" s="171">
        <v>0.39700770499943938</v>
      </c>
    </row>
    <row r="359" spans="2:15" hidden="1" outlineLevel="1" x14ac:dyDescent="0.25">
      <c r="B359" s="53" t="s">
        <v>88</v>
      </c>
      <c r="C359" s="164">
        <v>-0.98692810457516345</v>
      </c>
      <c r="D359" s="165" t="s">
        <v>135</v>
      </c>
      <c r="E359" s="165" t="s">
        <v>135</v>
      </c>
      <c r="F359" s="165" t="s">
        <v>135</v>
      </c>
      <c r="G359" s="164">
        <v>8.3333333333333259E-2</v>
      </c>
      <c r="H359" s="164">
        <v>0.29095354523227379</v>
      </c>
      <c r="I359" s="164">
        <v>0.19793072424651381</v>
      </c>
      <c r="J359" s="165">
        <v>0.43296370967741926</v>
      </c>
      <c r="K359" s="165">
        <v>-4.4694643466393735E-2</v>
      </c>
      <c r="L359" s="165">
        <v>0.14811800610376391</v>
      </c>
      <c r="M359" s="164">
        <v>0.21167352869944289</v>
      </c>
      <c r="N359" s="164">
        <v>0.10863509749303613</v>
      </c>
      <c r="O359" s="164">
        <v>0.15335295354214851</v>
      </c>
    </row>
    <row r="360" spans="2:15" hidden="1" outlineLevel="1" x14ac:dyDescent="0.25">
      <c r="B360" s="53" t="s">
        <v>87</v>
      </c>
      <c r="C360" s="164">
        <v>-0.97142857142857142</v>
      </c>
      <c r="D360" s="165" t="s">
        <v>135</v>
      </c>
      <c r="E360" s="165" t="s">
        <v>135</v>
      </c>
      <c r="F360" s="165" t="s">
        <v>135</v>
      </c>
      <c r="G360" s="164">
        <v>0.15690072639225172</v>
      </c>
      <c r="H360" s="164">
        <v>0.3401913875598086</v>
      </c>
      <c r="I360" s="164">
        <v>0.24909747292418771</v>
      </c>
      <c r="J360" s="165">
        <v>1.1134585289514867</v>
      </c>
      <c r="K360" s="165">
        <v>0.45422116527942924</v>
      </c>
      <c r="L360" s="165">
        <v>0.67587476979742167</v>
      </c>
      <c r="M360" s="164">
        <v>0.47708816705336421</v>
      </c>
      <c r="N360" s="164">
        <v>0.40255798829395184</v>
      </c>
      <c r="O360" s="164">
        <v>0.43443741471281472</v>
      </c>
    </row>
    <row r="361" spans="2:15" hidden="1" outlineLevel="1" x14ac:dyDescent="0.25">
      <c r="B361" s="53" t="s">
        <v>86</v>
      </c>
      <c r="C361" s="164">
        <v>-0.91836734693877553</v>
      </c>
      <c r="D361" s="165" t="s">
        <v>135</v>
      </c>
      <c r="E361" s="165">
        <v>-1</v>
      </c>
      <c r="F361" s="165">
        <v>-1</v>
      </c>
      <c r="G361" s="164">
        <v>-0.27591463414634143</v>
      </c>
      <c r="H361" s="164">
        <v>7.1428571428571397E-2</v>
      </c>
      <c r="I361" s="164">
        <v>-9.1559370529327611E-2</v>
      </c>
      <c r="J361" s="165">
        <v>0.40073529411764697</v>
      </c>
      <c r="K361" s="165">
        <v>-0.18024032042723637</v>
      </c>
      <c r="L361" s="165">
        <v>6.4191802010827637E-2</v>
      </c>
      <c r="M361" s="164">
        <v>-4.083204930662554E-2</v>
      </c>
      <c r="N361" s="164">
        <v>-5.6262558606831936E-2</v>
      </c>
      <c r="O361" s="164">
        <v>-4.9086348978860661E-2</v>
      </c>
    </row>
    <row r="362" spans="2:15" hidden="1" outlineLevel="1" x14ac:dyDescent="0.25">
      <c r="B362" s="53" t="s">
        <v>85</v>
      </c>
      <c r="C362" s="164">
        <v>-1</v>
      </c>
      <c r="D362" s="165" t="s">
        <v>135</v>
      </c>
      <c r="E362" s="165" t="s">
        <v>135</v>
      </c>
      <c r="F362" s="165" t="s">
        <v>135</v>
      </c>
      <c r="G362" s="164">
        <v>1.6666666666666665</v>
      </c>
      <c r="H362" s="164" t="s">
        <v>135</v>
      </c>
      <c r="I362" s="164">
        <v>1.6666666666666665</v>
      </c>
      <c r="J362" s="165" t="s">
        <v>135</v>
      </c>
      <c r="K362" s="165" t="s">
        <v>135</v>
      </c>
      <c r="L362" s="165" t="s">
        <v>135</v>
      </c>
      <c r="M362" s="164">
        <v>4</v>
      </c>
      <c r="N362" s="164" t="s">
        <v>135</v>
      </c>
      <c r="O362" s="164">
        <v>4</v>
      </c>
    </row>
    <row r="363" spans="2:15" hidden="1" outlineLevel="1" x14ac:dyDescent="0.25">
      <c r="B363" s="53" t="s">
        <v>84</v>
      </c>
      <c r="C363" s="164">
        <v>-0.75</v>
      </c>
      <c r="D363" s="165" t="s">
        <v>135</v>
      </c>
      <c r="E363" s="165" t="s">
        <v>135</v>
      </c>
      <c r="F363" s="165" t="s">
        <v>135</v>
      </c>
      <c r="G363" s="164">
        <v>3</v>
      </c>
      <c r="H363" s="164" t="s">
        <v>135</v>
      </c>
      <c r="I363" s="164">
        <v>3</v>
      </c>
      <c r="J363" s="165">
        <v>6</v>
      </c>
      <c r="K363" s="165">
        <v>-1</v>
      </c>
      <c r="L363" s="165">
        <v>0.39999999999999991</v>
      </c>
      <c r="M363" s="164">
        <v>1.2857142857142856</v>
      </c>
      <c r="N363" s="164">
        <v>-1</v>
      </c>
      <c r="O363" s="164">
        <v>0.45454545454545459</v>
      </c>
    </row>
    <row r="364" spans="2:15" hidden="1" outlineLevel="1" x14ac:dyDescent="0.25">
      <c r="B364" s="53" t="s">
        <v>83</v>
      </c>
      <c r="C364" s="164">
        <v>-1</v>
      </c>
      <c r="D364" s="165" t="s">
        <v>135</v>
      </c>
      <c r="E364" s="165" t="s">
        <v>135</v>
      </c>
      <c r="F364" s="165" t="s">
        <v>135</v>
      </c>
      <c r="G364" s="164">
        <v>-0.75</v>
      </c>
      <c r="H364" s="164" t="s">
        <v>135</v>
      </c>
      <c r="I364" s="164">
        <v>1.5</v>
      </c>
      <c r="J364" s="165" t="s">
        <v>135</v>
      </c>
      <c r="K364" s="165" t="s">
        <v>135</v>
      </c>
      <c r="L364" s="165" t="s">
        <v>135</v>
      </c>
      <c r="M364" s="164">
        <v>3</v>
      </c>
      <c r="N364" s="164" t="s">
        <v>135</v>
      </c>
      <c r="O364" s="164">
        <v>5.5</v>
      </c>
    </row>
    <row r="365" spans="2:15" hidden="1" outlineLevel="1" x14ac:dyDescent="0.25">
      <c r="B365" s="53" t="s">
        <v>82</v>
      </c>
      <c r="C365" s="164">
        <v>-0.5</v>
      </c>
      <c r="D365" s="165" t="s">
        <v>135</v>
      </c>
      <c r="E365" s="165" t="s">
        <v>135</v>
      </c>
      <c r="F365" s="165" t="s">
        <v>135</v>
      </c>
      <c r="G365" s="164">
        <v>-0.5</v>
      </c>
      <c r="H365" s="164">
        <v>-1</v>
      </c>
      <c r="I365" s="164">
        <v>-0.7142857142857143</v>
      </c>
      <c r="J365" s="165">
        <v>0</v>
      </c>
      <c r="K365" s="165" t="s">
        <v>135</v>
      </c>
      <c r="L365" s="165">
        <v>0</v>
      </c>
      <c r="M365" s="164">
        <v>-0.38461538461538458</v>
      </c>
      <c r="N365" s="164">
        <v>-1</v>
      </c>
      <c r="O365" s="164">
        <v>-0.5</v>
      </c>
    </row>
    <row r="366" spans="2:15" hidden="1" outlineLevel="1" x14ac:dyDescent="0.25">
      <c r="B366" s="53" t="s">
        <v>81</v>
      </c>
      <c r="C366" s="164">
        <v>0.14285714285714279</v>
      </c>
      <c r="D366" s="165" t="s">
        <v>135</v>
      </c>
      <c r="E366" s="165" t="s">
        <v>135</v>
      </c>
      <c r="F366" s="165" t="s">
        <v>135</v>
      </c>
      <c r="G366" s="164">
        <v>-0.88372093023255816</v>
      </c>
      <c r="H366" s="164">
        <v>-1</v>
      </c>
      <c r="I366" s="164">
        <v>-0.88636363636363635</v>
      </c>
      <c r="J366" s="165">
        <v>-1</v>
      </c>
      <c r="K366" s="165">
        <v>-1</v>
      </c>
      <c r="L366" s="165">
        <v>-1</v>
      </c>
      <c r="M366" s="164">
        <v>-0.97038724373576313</v>
      </c>
      <c r="N366" s="164">
        <v>-1</v>
      </c>
      <c r="O366" s="164">
        <v>-0.98846495119787048</v>
      </c>
    </row>
    <row r="367" spans="2:15" hidden="1" outlineLevel="1" x14ac:dyDescent="0.25">
      <c r="B367" s="53" t="s">
        <v>80</v>
      </c>
      <c r="C367" s="164">
        <v>-0.64285714285714279</v>
      </c>
      <c r="D367" s="165" t="s">
        <v>135</v>
      </c>
      <c r="E367" s="165" t="s">
        <v>135</v>
      </c>
      <c r="F367" s="165" t="s">
        <v>135</v>
      </c>
      <c r="G367" s="164">
        <v>-0.42060085836909866</v>
      </c>
      <c r="H367" s="164">
        <v>2.2481203007518795</v>
      </c>
      <c r="I367" s="164">
        <v>0.7327376116978066</v>
      </c>
      <c r="J367" s="165">
        <v>-0.48614609571788414</v>
      </c>
      <c r="K367" s="165">
        <v>3.0399999999999983E-2</v>
      </c>
      <c r="L367" s="165">
        <v>-0.25863284002818887</v>
      </c>
      <c r="M367" s="164">
        <v>-0.45719973457199736</v>
      </c>
      <c r="N367" s="164">
        <v>1.0501296456352636</v>
      </c>
      <c r="O367" s="164">
        <v>0.19744744744744747</v>
      </c>
    </row>
    <row r="368" spans="2:15" hidden="1" outlineLevel="1" x14ac:dyDescent="0.25">
      <c r="B368" s="53" t="s">
        <v>79</v>
      </c>
      <c r="C368" s="164">
        <v>-0.86956521739130432</v>
      </c>
      <c r="D368" s="165">
        <v>-1</v>
      </c>
      <c r="E368" s="165" t="s">
        <v>135</v>
      </c>
      <c r="F368" s="165">
        <v>-1</v>
      </c>
      <c r="G368" s="164">
        <v>-2.1872863978127155E-2</v>
      </c>
      <c r="H368" s="164">
        <v>0.34493346980552708</v>
      </c>
      <c r="I368" s="164">
        <v>0.125</v>
      </c>
      <c r="J368" s="165">
        <v>0.14806980433632999</v>
      </c>
      <c r="K368" s="165">
        <v>0.63197873148499806</v>
      </c>
      <c r="L368" s="165">
        <v>0.42970822281167109</v>
      </c>
      <c r="M368" s="164">
        <v>6.4961023385968319E-2</v>
      </c>
      <c r="N368" s="164">
        <v>0.44647918029212996</v>
      </c>
      <c r="O368" s="164">
        <v>0.24744525547445262</v>
      </c>
    </row>
    <row r="369" spans="2:15" hidden="1" outlineLevel="1" x14ac:dyDescent="0.25">
      <c r="B369" s="53" t="s">
        <v>78</v>
      </c>
      <c r="C369" s="164">
        <v>-0.19277108433734935</v>
      </c>
      <c r="D369" s="165" t="s">
        <v>135</v>
      </c>
      <c r="E369" s="165" t="s">
        <v>135</v>
      </c>
      <c r="F369" s="165" t="s">
        <v>135</v>
      </c>
      <c r="G369" s="164">
        <v>-0.23856788372917404</v>
      </c>
      <c r="H369" s="164">
        <v>0.86339217191097473</v>
      </c>
      <c r="I369" s="164">
        <v>0.10960232783705148</v>
      </c>
      <c r="J369" s="165">
        <v>2.0270270270270174E-2</v>
      </c>
      <c r="K369" s="165">
        <v>0.36764705882352944</v>
      </c>
      <c r="L369" s="165">
        <v>0.19821092278719399</v>
      </c>
      <c r="M369" s="164">
        <v>-0.13105356789879419</v>
      </c>
      <c r="N369" s="164">
        <v>0.55331991951710258</v>
      </c>
      <c r="O369" s="164">
        <v>0.1478097915202623</v>
      </c>
    </row>
    <row r="370" spans="2:15" hidden="1" outlineLevel="1" x14ac:dyDescent="0.25">
      <c r="B370" s="53" t="s">
        <v>77</v>
      </c>
      <c r="C370" s="164">
        <v>-0.2032520325203252</v>
      </c>
      <c r="D370" s="165" t="s">
        <v>135</v>
      </c>
      <c r="E370" s="165" t="s">
        <v>135</v>
      </c>
      <c r="F370" s="165" t="s">
        <v>135</v>
      </c>
      <c r="G370" s="164">
        <v>-4.2232831435916274E-2</v>
      </c>
      <c r="H370" s="164">
        <v>1.0451517394522574</v>
      </c>
      <c r="I370" s="164">
        <v>0.31836033382425133</v>
      </c>
      <c r="J370" s="165">
        <v>0.54439128123338643</v>
      </c>
      <c r="K370" s="165">
        <v>0.85325558794946543</v>
      </c>
      <c r="L370" s="165">
        <v>0.70576288398070575</v>
      </c>
      <c r="M370" s="164">
        <v>0.18701078908398561</v>
      </c>
      <c r="N370" s="164">
        <v>0.92930478146083906</v>
      </c>
      <c r="O370" s="164">
        <v>0.49803343166175029</v>
      </c>
    </row>
    <row r="371" spans="2:15" collapsed="1" x14ac:dyDescent="0.25">
      <c r="B371" s="170">
        <v>1986</v>
      </c>
      <c r="C371" s="171">
        <v>-0.6662804171494785</v>
      </c>
      <c r="D371" s="171">
        <v>-1</v>
      </c>
      <c r="E371" s="171">
        <v>-1</v>
      </c>
      <c r="F371" s="171">
        <v>-1</v>
      </c>
      <c r="G371" s="171">
        <v>-6.2347539101736293E-2</v>
      </c>
      <c r="H371" s="171">
        <v>0.56471716203259836</v>
      </c>
      <c r="I371" s="171">
        <v>0.20604891661195013</v>
      </c>
      <c r="J371" s="171">
        <v>0.28716434437574967</v>
      </c>
      <c r="K371" s="171">
        <v>0.30821632142360622</v>
      </c>
      <c r="L371" s="171">
        <v>0.29917139119058</v>
      </c>
      <c r="M371" s="171">
        <v>7.546801872074882E-2</v>
      </c>
      <c r="N371" s="171">
        <v>0.40430332822951076</v>
      </c>
      <c r="O371" s="171">
        <v>0.23720718221094761</v>
      </c>
    </row>
    <row r="372" spans="2:15" hidden="1" outlineLevel="1" x14ac:dyDescent="0.25">
      <c r="B372" s="53" t="s">
        <v>88</v>
      </c>
      <c r="C372" s="164">
        <v>1.7818181818181817</v>
      </c>
      <c r="D372" s="165" t="s">
        <v>135</v>
      </c>
      <c r="E372" s="165">
        <v>-1</v>
      </c>
      <c r="F372" s="165">
        <v>-1</v>
      </c>
      <c r="G372" s="164">
        <v>-5.3681710213776768E-2</v>
      </c>
      <c r="H372" s="164">
        <v>0.37094972067039111</v>
      </c>
      <c r="I372" s="164">
        <v>0.14146341463414625</v>
      </c>
      <c r="J372" s="165">
        <v>-0.157179269328802</v>
      </c>
      <c r="K372" s="165">
        <v>0.56654195617316949</v>
      </c>
      <c r="L372" s="165">
        <v>0.16331360946745566</v>
      </c>
      <c r="M372" s="164">
        <v>-8.5290208241027954E-2</v>
      </c>
      <c r="N372" s="164">
        <v>0.46970524017467241</v>
      </c>
      <c r="O372" s="164">
        <v>0.1633651259476645</v>
      </c>
    </row>
    <row r="373" spans="2:15" hidden="1" outlineLevel="1" x14ac:dyDescent="0.25">
      <c r="B373" s="53" t="s">
        <v>87</v>
      </c>
      <c r="C373" s="164">
        <v>0.12903225806451624</v>
      </c>
      <c r="D373" s="165">
        <v>-1</v>
      </c>
      <c r="E373" s="165" t="s">
        <v>135</v>
      </c>
      <c r="F373" s="165">
        <v>-1</v>
      </c>
      <c r="G373" s="164">
        <v>8.3989501312335957E-2</v>
      </c>
      <c r="H373" s="164">
        <v>0.12790070156502975</v>
      </c>
      <c r="I373" s="164">
        <v>0.10564129856306548</v>
      </c>
      <c r="J373" s="165">
        <v>-0.29314159292035402</v>
      </c>
      <c r="K373" s="165">
        <v>0.40949720670391065</v>
      </c>
      <c r="L373" s="165">
        <v>5.6420233463035041E-2</v>
      </c>
      <c r="M373" s="164">
        <v>-9.5250590396221413E-2</v>
      </c>
      <c r="N373" s="164">
        <v>0.26626406807576175</v>
      </c>
      <c r="O373" s="164">
        <v>8.1432787764958325E-2</v>
      </c>
    </row>
    <row r="374" spans="2:15" hidden="1" outlineLevel="1" x14ac:dyDescent="0.25">
      <c r="B374" s="53" t="s">
        <v>86</v>
      </c>
      <c r="C374" s="164">
        <v>0.81481481481481488</v>
      </c>
      <c r="D374" s="165" t="s">
        <v>135</v>
      </c>
      <c r="E374" s="165" t="s">
        <v>135</v>
      </c>
      <c r="F374" s="165" t="s">
        <v>135</v>
      </c>
      <c r="G374" s="164">
        <v>1.4029304029304028</v>
      </c>
      <c r="H374" s="164">
        <v>0.53623188405797095</v>
      </c>
      <c r="I374" s="164">
        <v>0.8492063492063493</v>
      </c>
      <c r="J374" s="165">
        <v>0.49862258953168048</v>
      </c>
      <c r="K374" s="165">
        <v>1.1647398843930636</v>
      </c>
      <c r="L374" s="165">
        <v>0.82369534555712276</v>
      </c>
      <c r="M374" s="164">
        <v>0.88115942028985517</v>
      </c>
      <c r="N374" s="164">
        <v>0.80096501809408926</v>
      </c>
      <c r="O374" s="164">
        <v>0.83739302172481889</v>
      </c>
    </row>
    <row r="375" spans="2:15" hidden="1" outlineLevel="1" x14ac:dyDescent="0.25">
      <c r="B375" s="53" t="s">
        <v>85</v>
      </c>
      <c r="C375" s="164">
        <v>0</v>
      </c>
      <c r="D375" s="165">
        <v>-1</v>
      </c>
      <c r="E375" s="165" t="s">
        <v>135</v>
      </c>
      <c r="F375" s="165">
        <v>-1</v>
      </c>
      <c r="G375" s="164">
        <v>-0.625</v>
      </c>
      <c r="H375" s="164" t="s">
        <v>135</v>
      </c>
      <c r="I375" s="164">
        <v>-0.625</v>
      </c>
      <c r="J375" s="165" t="s">
        <v>135</v>
      </c>
      <c r="K375" s="165">
        <v>-1</v>
      </c>
      <c r="L375" s="165">
        <v>-1</v>
      </c>
      <c r="M375" s="164">
        <v>-0.66666666666666674</v>
      </c>
      <c r="N375" s="164">
        <v>-1</v>
      </c>
      <c r="O375" s="164">
        <v>-0.76470588235294112</v>
      </c>
    </row>
    <row r="376" spans="2:15" hidden="1" outlineLevel="1" x14ac:dyDescent="0.25">
      <c r="B376" s="53" t="s">
        <v>84</v>
      </c>
      <c r="C376" s="164">
        <v>-0.63636363636363635</v>
      </c>
      <c r="D376" s="165">
        <v>-1</v>
      </c>
      <c r="E376" s="165" t="s">
        <v>135</v>
      </c>
      <c r="F376" s="165">
        <v>-1</v>
      </c>
      <c r="G376" s="164" t="s">
        <v>135</v>
      </c>
      <c r="H376" s="164" t="s">
        <v>135</v>
      </c>
      <c r="I376" s="164" t="s">
        <v>135</v>
      </c>
      <c r="J376" s="165">
        <v>-0.5</v>
      </c>
      <c r="K376" s="165" t="s">
        <v>135</v>
      </c>
      <c r="L376" s="165">
        <v>1.5</v>
      </c>
      <c r="M376" s="164">
        <v>-0.53333333333333333</v>
      </c>
      <c r="N376" s="164" t="s">
        <v>135</v>
      </c>
      <c r="O376" s="164">
        <v>-0.26666666666666672</v>
      </c>
    </row>
    <row r="377" spans="2:15" hidden="1" outlineLevel="1" x14ac:dyDescent="0.25">
      <c r="B377" s="53" t="s">
        <v>83</v>
      </c>
      <c r="C377" s="164">
        <v>-0.7142857142857143</v>
      </c>
      <c r="D377" s="165" t="s">
        <v>135</v>
      </c>
      <c r="E377" s="165" t="s">
        <v>135</v>
      </c>
      <c r="F377" s="165" t="s">
        <v>135</v>
      </c>
      <c r="G377" s="164" t="s">
        <v>135</v>
      </c>
      <c r="H377" s="164">
        <v>-1</v>
      </c>
      <c r="I377" s="164">
        <v>0.33333333333333326</v>
      </c>
      <c r="J377" s="165" t="s">
        <v>135</v>
      </c>
      <c r="K377" s="165" t="s">
        <v>135</v>
      </c>
      <c r="L377" s="165" t="s">
        <v>135</v>
      </c>
      <c r="M377" s="164">
        <v>-0.1428571428571429</v>
      </c>
      <c r="N377" s="164">
        <v>-1</v>
      </c>
      <c r="O377" s="164">
        <v>-0.4</v>
      </c>
    </row>
    <row r="378" spans="2:15" hidden="1" outlineLevel="1" x14ac:dyDescent="0.25">
      <c r="B378" s="53" t="s">
        <v>82</v>
      </c>
      <c r="C378" s="164">
        <v>-0.625</v>
      </c>
      <c r="D378" s="165" t="s">
        <v>135</v>
      </c>
      <c r="E378" s="165" t="s">
        <v>135</v>
      </c>
      <c r="F378" s="165" t="s">
        <v>135</v>
      </c>
      <c r="G378" s="164">
        <v>-0.85714285714285721</v>
      </c>
      <c r="H378" s="164">
        <v>0</v>
      </c>
      <c r="I378" s="164">
        <v>-0.77419354838709675</v>
      </c>
      <c r="J378" s="165">
        <v>-0.4</v>
      </c>
      <c r="K378" s="165" t="s">
        <v>135</v>
      </c>
      <c r="L378" s="165">
        <v>-0.4</v>
      </c>
      <c r="M378" s="164">
        <v>-0.73469387755102034</v>
      </c>
      <c r="N378" s="164">
        <v>0</v>
      </c>
      <c r="O378" s="164">
        <v>-0.69230769230769229</v>
      </c>
    </row>
    <row r="379" spans="2:15" hidden="1" outlineLevel="1" x14ac:dyDescent="0.25">
      <c r="B379" s="53" t="s">
        <v>81</v>
      </c>
      <c r="C379" s="164">
        <v>-0.36363636363636365</v>
      </c>
      <c r="D379" s="165">
        <v>-1</v>
      </c>
      <c r="E379" s="165" t="s">
        <v>135</v>
      </c>
      <c r="F379" s="165">
        <v>-1</v>
      </c>
      <c r="G379" s="164" t="s">
        <v>135</v>
      </c>
      <c r="H379" s="164" t="s">
        <v>135</v>
      </c>
      <c r="I379" s="164" t="s">
        <v>135</v>
      </c>
      <c r="J379" s="165">
        <v>193.5</v>
      </c>
      <c r="K379" s="165">
        <v>228</v>
      </c>
      <c r="L379" s="165">
        <v>214.2</v>
      </c>
      <c r="M379" s="164">
        <v>26.4375</v>
      </c>
      <c r="N379" s="164">
        <v>228.33333333333334</v>
      </c>
      <c r="O379" s="164">
        <v>58.315789473684212</v>
      </c>
    </row>
    <row r="380" spans="2:15" hidden="1" outlineLevel="1" x14ac:dyDescent="0.25">
      <c r="B380" s="53" t="s">
        <v>80</v>
      </c>
      <c r="C380" s="164">
        <v>-0.8727272727272728</v>
      </c>
      <c r="D380" s="165">
        <v>-1</v>
      </c>
      <c r="E380" s="165" t="s">
        <v>135</v>
      </c>
      <c r="F380" s="165">
        <v>-1</v>
      </c>
      <c r="G380" s="164">
        <v>0.75628140703517599</v>
      </c>
      <c r="H380" s="164">
        <v>0.25176470588235289</v>
      </c>
      <c r="I380" s="164">
        <v>0.49574726609963538</v>
      </c>
      <c r="J380" s="165">
        <v>0.51816443594646278</v>
      </c>
      <c r="K380" s="165">
        <v>-0.25771971496437052</v>
      </c>
      <c r="L380" s="165">
        <v>3.9560439560439642E-2</v>
      </c>
      <c r="M380" s="164">
        <v>0.46027131782945729</v>
      </c>
      <c r="N380" s="164">
        <v>-8.681925808997637E-2</v>
      </c>
      <c r="O380" s="164">
        <v>0.15876468029578072</v>
      </c>
    </row>
    <row r="381" spans="2:15" hidden="1" outlineLevel="1" x14ac:dyDescent="0.25">
      <c r="B381" s="53" t="s">
        <v>79</v>
      </c>
      <c r="C381" s="164">
        <v>1.2439024390243905</v>
      </c>
      <c r="D381" s="165">
        <v>0</v>
      </c>
      <c r="E381" s="165" t="s">
        <v>135</v>
      </c>
      <c r="F381" s="165">
        <v>0</v>
      </c>
      <c r="G381" s="164">
        <v>0.33974358974358965</v>
      </c>
      <c r="H381" s="164">
        <v>6.8927789934354555E-2</v>
      </c>
      <c r="I381" s="164">
        <v>0.21635094715852432</v>
      </c>
      <c r="J381" s="165">
        <v>0.19759341355288162</v>
      </c>
      <c r="K381" s="165">
        <v>0.290686274509804</v>
      </c>
      <c r="L381" s="165">
        <v>0.25006907985631388</v>
      </c>
      <c r="M381" s="164">
        <v>0.30049389134390436</v>
      </c>
      <c r="N381" s="164">
        <v>0.18588417786970002</v>
      </c>
      <c r="O381" s="164">
        <v>0.2430330524951394</v>
      </c>
    </row>
    <row r="382" spans="2:15" hidden="1" outlineLevel="1" x14ac:dyDescent="0.25">
      <c r="B382" s="53" t="s">
        <v>78</v>
      </c>
      <c r="C382" s="164">
        <v>0.33870967741935476</v>
      </c>
      <c r="D382" s="165">
        <v>-1</v>
      </c>
      <c r="E382" s="165" t="s">
        <v>135</v>
      </c>
      <c r="F382" s="165">
        <v>-1</v>
      </c>
      <c r="G382" s="164">
        <v>0.45038560411311046</v>
      </c>
      <c r="H382" s="164">
        <v>-0.17217280813214741</v>
      </c>
      <c r="I382" s="164">
        <v>0.17192384200056843</v>
      </c>
      <c r="J382" s="165">
        <v>-0.16753716351948578</v>
      </c>
      <c r="K382" s="165">
        <v>-4.5614035087719329E-2</v>
      </c>
      <c r="L382" s="165">
        <v>-0.10924722163975675</v>
      </c>
      <c r="M382" s="164">
        <v>0.10918658188993646</v>
      </c>
      <c r="N382" s="164">
        <v>-9.7301504929942939E-2</v>
      </c>
      <c r="O382" s="164">
        <v>1.461675579322641E-2</v>
      </c>
    </row>
    <row r="383" spans="2:15" hidden="1" outlineLevel="1" x14ac:dyDescent="0.25">
      <c r="B383" s="53" t="s">
        <v>77</v>
      </c>
      <c r="C383" s="164">
        <v>-0.2678571428571429</v>
      </c>
      <c r="D383" s="165">
        <v>-1</v>
      </c>
      <c r="E383" s="165" t="s">
        <v>135</v>
      </c>
      <c r="F383" s="165">
        <v>-1</v>
      </c>
      <c r="G383" s="164">
        <v>0.24111212397447579</v>
      </c>
      <c r="H383" s="164">
        <v>-0.19487485101311086</v>
      </c>
      <c r="I383" s="164">
        <v>5.2169421487603396E-2</v>
      </c>
      <c r="J383" s="165">
        <v>-0.27093023255813953</v>
      </c>
      <c r="K383" s="165">
        <v>-8.5739671257219041E-2</v>
      </c>
      <c r="L383" s="165">
        <v>-0.18464086110536115</v>
      </c>
      <c r="M383" s="164">
        <v>-4.3891585760517771E-2</v>
      </c>
      <c r="N383" s="164">
        <v>-0.13234919826927971</v>
      </c>
      <c r="O383" s="164">
        <v>-8.3060971486532131E-2</v>
      </c>
    </row>
    <row r="384" spans="2:15" collapsed="1" x14ac:dyDescent="0.25">
      <c r="B384" s="170">
        <v>1985</v>
      </c>
      <c r="C384" s="171">
        <v>0.1789617486338797</v>
      </c>
      <c r="D384" s="171">
        <v>-0.90476190476190477</v>
      </c>
      <c r="E384" s="171">
        <v>-0.33333333333333337</v>
      </c>
      <c r="F384" s="171">
        <v>-0.83333333333333337</v>
      </c>
      <c r="G384" s="171">
        <v>0.26249999999999996</v>
      </c>
      <c r="H384" s="171">
        <v>8.2287018781778576E-2</v>
      </c>
      <c r="I384" s="171">
        <v>0.17850752043333173</v>
      </c>
      <c r="J384" s="171">
        <v>-7.4156343442973061E-2</v>
      </c>
      <c r="K384" s="171">
        <v>0.25883794189709475</v>
      </c>
      <c r="L384" s="171">
        <v>9.0347123157394238E-2</v>
      </c>
      <c r="M384" s="171">
        <v>9.1156694186739218E-2</v>
      </c>
      <c r="N384" s="171">
        <v>0.17799506360356943</v>
      </c>
      <c r="O384" s="171">
        <v>0.13220840999865358</v>
      </c>
    </row>
    <row r="385" spans="2:15" hidden="1" outlineLevel="1" x14ac:dyDescent="0.25">
      <c r="B385" s="53" t="s">
        <v>88</v>
      </c>
      <c r="C385" s="164">
        <v>-0.58646616541353391</v>
      </c>
      <c r="D385" s="165">
        <v>-1</v>
      </c>
      <c r="E385" s="165" t="s">
        <v>135</v>
      </c>
      <c r="F385" s="165">
        <v>-0.25</v>
      </c>
      <c r="G385" s="164">
        <v>0.35544108177720535</v>
      </c>
      <c r="H385" s="164">
        <v>6.168446026097274E-2</v>
      </c>
      <c r="I385" s="164">
        <v>0.20253164556962022</v>
      </c>
      <c r="J385" s="165">
        <v>0.94384805945499584</v>
      </c>
      <c r="K385" s="165">
        <v>-0.19283865401207934</v>
      </c>
      <c r="L385" s="165">
        <v>0.19722300935109094</v>
      </c>
      <c r="M385" s="164">
        <v>0.55601516718372967</v>
      </c>
      <c r="N385" s="164">
        <v>-8.4915084915084926E-2</v>
      </c>
      <c r="O385" s="164">
        <v>0.18435916002896446</v>
      </c>
    </row>
    <row r="386" spans="2:15" hidden="1" outlineLevel="1" x14ac:dyDescent="0.25">
      <c r="B386" s="53" t="s">
        <v>87</v>
      </c>
      <c r="C386" s="164">
        <v>-0.25</v>
      </c>
      <c r="D386" s="165">
        <v>-0.44444444444444442</v>
      </c>
      <c r="E386" s="165">
        <v>-1</v>
      </c>
      <c r="F386" s="165">
        <v>-0.61538461538461542</v>
      </c>
      <c r="G386" s="164">
        <v>0.27339572192513373</v>
      </c>
      <c r="H386" s="164">
        <v>0.14524103831891222</v>
      </c>
      <c r="I386" s="164">
        <v>0.20680796403339752</v>
      </c>
      <c r="J386" s="165">
        <v>0.61140819964349369</v>
      </c>
      <c r="K386" s="165">
        <v>-5.4410987849973558E-2</v>
      </c>
      <c r="L386" s="165">
        <v>0.19336650082918738</v>
      </c>
      <c r="M386" s="164">
        <v>0.38531443111595776</v>
      </c>
      <c r="N386" s="164">
        <v>3.6415362731152312E-2</v>
      </c>
      <c r="O386" s="164">
        <v>0.1895946377274178</v>
      </c>
    </row>
    <row r="387" spans="2:15" hidden="1" outlineLevel="1" x14ac:dyDescent="0.25">
      <c r="B387" s="53" t="s">
        <v>86</v>
      </c>
      <c r="C387" s="164">
        <v>-0.3493975903614458</v>
      </c>
      <c r="D387" s="165" t="s">
        <v>135</v>
      </c>
      <c r="E387" s="165" t="s">
        <v>135</v>
      </c>
      <c r="F387" s="165" t="s">
        <v>135</v>
      </c>
      <c r="G387" s="164">
        <v>-0.37241379310344824</v>
      </c>
      <c r="H387" s="164">
        <v>-0.15559440559440563</v>
      </c>
      <c r="I387" s="164">
        <v>-0.24925521350546176</v>
      </c>
      <c r="J387" s="165">
        <v>1.0508474576271185</v>
      </c>
      <c r="K387" s="165">
        <v>-0.56587202007528226</v>
      </c>
      <c r="L387" s="165">
        <v>-0.27207392197125257</v>
      </c>
      <c r="M387" s="164">
        <v>-7.194244604316502E-3</v>
      </c>
      <c r="N387" s="164">
        <v>-0.39444850255661068</v>
      </c>
      <c r="O387" s="164">
        <v>-0.26405038759689925</v>
      </c>
    </row>
    <row r="388" spans="2:15" hidden="1" outlineLevel="1" x14ac:dyDescent="0.25">
      <c r="B388" s="53" t="s">
        <v>85</v>
      </c>
      <c r="C388" s="164">
        <v>-0.875</v>
      </c>
      <c r="D388" s="165" t="s">
        <v>135</v>
      </c>
      <c r="E388" s="165" t="s">
        <v>135</v>
      </c>
      <c r="F388" s="165" t="s">
        <v>135</v>
      </c>
      <c r="G388" s="164">
        <v>0.60000000000000009</v>
      </c>
      <c r="H388" s="164">
        <v>-1</v>
      </c>
      <c r="I388" s="164">
        <v>0</v>
      </c>
      <c r="J388" s="165">
        <v>-1</v>
      </c>
      <c r="K388" s="165">
        <v>-0.16666666666666663</v>
      </c>
      <c r="L388" s="165">
        <v>-0.98525073746312686</v>
      </c>
      <c r="M388" s="164">
        <v>-0.96531791907514453</v>
      </c>
      <c r="N388" s="164">
        <v>-0.44444444444444442</v>
      </c>
      <c r="O388" s="164">
        <v>-0.95211267605633798</v>
      </c>
    </row>
    <row r="389" spans="2:15" hidden="1" outlineLevel="1" x14ac:dyDescent="0.25">
      <c r="B389" s="53" t="s">
        <v>84</v>
      </c>
      <c r="C389" s="164">
        <v>0.83333333333333326</v>
      </c>
      <c r="D389" s="165" t="s">
        <v>135</v>
      </c>
      <c r="E389" s="165" t="s">
        <v>135</v>
      </c>
      <c r="F389" s="165" t="s">
        <v>135</v>
      </c>
      <c r="G389" s="164" t="s">
        <v>135</v>
      </c>
      <c r="H389" s="164" t="s">
        <v>135</v>
      </c>
      <c r="I389" s="164" t="s">
        <v>135</v>
      </c>
      <c r="J389" s="165">
        <v>0</v>
      </c>
      <c r="K389" s="165">
        <v>-1</v>
      </c>
      <c r="L389" s="165">
        <v>-0.5</v>
      </c>
      <c r="M389" s="164">
        <v>0.875</v>
      </c>
      <c r="N389" s="164">
        <v>-1</v>
      </c>
      <c r="O389" s="164">
        <v>0.5</v>
      </c>
    </row>
    <row r="390" spans="2:15" hidden="1" outlineLevel="1" x14ac:dyDescent="0.25">
      <c r="B390" s="53" t="s">
        <v>83</v>
      </c>
      <c r="C390" s="164">
        <v>2.5</v>
      </c>
      <c r="D390" s="165" t="s">
        <v>135</v>
      </c>
      <c r="E390" s="165" t="s">
        <v>135</v>
      </c>
      <c r="F390" s="165" t="s">
        <v>135</v>
      </c>
      <c r="G390" s="164" t="s">
        <v>135</v>
      </c>
      <c r="H390" s="164">
        <v>-0.5714285714285714</v>
      </c>
      <c r="I390" s="164">
        <v>-0.5714285714285714</v>
      </c>
      <c r="J390" s="165">
        <v>-1</v>
      </c>
      <c r="K390" s="165" t="s">
        <v>135</v>
      </c>
      <c r="L390" s="165">
        <v>-1</v>
      </c>
      <c r="M390" s="164">
        <v>1.3333333333333335</v>
      </c>
      <c r="N390" s="164">
        <v>-0.5714285714285714</v>
      </c>
      <c r="O390" s="164">
        <v>0</v>
      </c>
    </row>
    <row r="391" spans="2:15" hidden="1" outlineLevel="1" x14ac:dyDescent="0.25">
      <c r="B391" s="53" t="s">
        <v>82</v>
      </c>
      <c r="C391" s="164">
        <v>7</v>
      </c>
      <c r="D391" s="165" t="s">
        <v>135</v>
      </c>
      <c r="E391" s="165" t="s">
        <v>135</v>
      </c>
      <c r="F391" s="165" t="s">
        <v>135</v>
      </c>
      <c r="G391" s="164">
        <v>0.39999999999999991</v>
      </c>
      <c r="H391" s="164">
        <v>-0.88461538461538458</v>
      </c>
      <c r="I391" s="164">
        <v>-0.32608695652173914</v>
      </c>
      <c r="J391" s="165">
        <v>-0.44444444444444442</v>
      </c>
      <c r="K391" s="165" t="s">
        <v>135</v>
      </c>
      <c r="L391" s="165">
        <v>-0.44444444444444442</v>
      </c>
      <c r="M391" s="164">
        <v>0.58064516129032251</v>
      </c>
      <c r="N391" s="164">
        <v>-0.88461538461538458</v>
      </c>
      <c r="O391" s="164">
        <v>-8.7719298245614086E-2</v>
      </c>
    </row>
    <row r="392" spans="2:15" hidden="1" outlineLevel="1" x14ac:dyDescent="0.25">
      <c r="B392" s="53" t="s">
        <v>81</v>
      </c>
      <c r="C392" s="164">
        <v>-0.54166666666666674</v>
      </c>
      <c r="D392" s="165" t="s">
        <v>135</v>
      </c>
      <c r="E392" s="165" t="s">
        <v>135</v>
      </c>
      <c r="F392" s="165" t="s">
        <v>135</v>
      </c>
      <c r="G392" s="164">
        <v>-1</v>
      </c>
      <c r="H392" s="164" t="s">
        <v>135</v>
      </c>
      <c r="I392" s="164">
        <v>-1</v>
      </c>
      <c r="J392" s="165">
        <v>1</v>
      </c>
      <c r="K392" s="165" t="s">
        <v>135</v>
      </c>
      <c r="L392" s="165">
        <v>4</v>
      </c>
      <c r="M392" s="164">
        <v>-0.4285714285714286</v>
      </c>
      <c r="N392" s="164" t="s">
        <v>135</v>
      </c>
      <c r="O392" s="164">
        <v>-0.3214285714285714</v>
      </c>
    </row>
    <row r="393" spans="2:15" hidden="1" outlineLevel="1" x14ac:dyDescent="0.25">
      <c r="B393" s="53" t="s">
        <v>80</v>
      </c>
      <c r="C393" s="164">
        <v>4.7619047619047672E-2</v>
      </c>
      <c r="D393" s="165">
        <v>-0.75</v>
      </c>
      <c r="E393" s="165" t="s">
        <v>135</v>
      </c>
      <c r="F393" s="165">
        <v>-0.75</v>
      </c>
      <c r="G393" s="164">
        <v>-0.44022503516174405</v>
      </c>
      <c r="H393" s="164">
        <v>-0.22018348623853212</v>
      </c>
      <c r="I393" s="164">
        <v>-0.34474522292993626</v>
      </c>
      <c r="J393" s="165">
        <v>-0.11804384485666108</v>
      </c>
      <c r="K393" s="165">
        <v>9.6354166666666741E-2</v>
      </c>
      <c r="L393" s="165">
        <v>2.9390154298309934E-3</v>
      </c>
      <c r="M393" s="164">
        <v>-0.26963906581740982</v>
      </c>
      <c r="N393" s="164">
        <v>-3.5034272658035048E-2</v>
      </c>
      <c r="O393" s="164">
        <v>-0.1566397652237711</v>
      </c>
    </row>
    <row r="394" spans="2:15" hidden="1" outlineLevel="1" x14ac:dyDescent="0.25">
      <c r="B394" s="53" t="s">
        <v>79</v>
      </c>
      <c r="C394" s="164">
        <v>-0.62211981566820285</v>
      </c>
      <c r="D394" s="165">
        <v>0</v>
      </c>
      <c r="E394" s="165" t="s">
        <v>135</v>
      </c>
      <c r="F394" s="165">
        <v>0</v>
      </c>
      <c r="G394" s="164">
        <v>0.15311510031678988</v>
      </c>
      <c r="H394" s="164">
        <v>0.33333333333333326</v>
      </c>
      <c r="I394" s="164">
        <v>0.22879019908116383</v>
      </c>
      <c r="J394" s="165">
        <v>0.51973051010587112</v>
      </c>
      <c r="K394" s="165">
        <v>-0.161873459326212</v>
      </c>
      <c r="L394" s="165">
        <v>4.2038583357328019E-2</v>
      </c>
      <c r="M394" s="164">
        <v>0.22049492385786795</v>
      </c>
      <c r="N394" s="164">
        <v>1.655716162943488E-2</v>
      </c>
      <c r="O394" s="164">
        <v>0.10895500934310776</v>
      </c>
    </row>
    <row r="395" spans="2:15" hidden="1" outlineLevel="1" x14ac:dyDescent="0.25">
      <c r="B395" s="53" t="s">
        <v>78</v>
      </c>
      <c r="C395" s="164">
        <v>-0.18421052631578949</v>
      </c>
      <c r="D395" s="165" t="s">
        <v>135</v>
      </c>
      <c r="E395" s="165" t="s">
        <v>135</v>
      </c>
      <c r="F395" s="165" t="s">
        <v>135</v>
      </c>
      <c r="G395" s="164">
        <v>0.10637087599544937</v>
      </c>
      <c r="H395" s="164">
        <v>-8.1915563957152271E-3</v>
      </c>
      <c r="I395" s="164">
        <v>5.2017937219730914E-2</v>
      </c>
      <c r="J395" s="165">
        <v>0.41259931895573221</v>
      </c>
      <c r="K395" s="165">
        <v>-6.6339066339066388E-2</v>
      </c>
      <c r="L395" s="165">
        <v>0.13439581351094199</v>
      </c>
      <c r="M395" s="164">
        <v>0.24210239651416132</v>
      </c>
      <c r="N395" s="164">
        <v>-4.3435095557210257E-2</v>
      </c>
      <c r="O395" s="164">
        <v>9.27152317880795E-2</v>
      </c>
    </row>
    <row r="396" spans="2:15" hidden="1" outlineLevel="1" x14ac:dyDescent="0.25">
      <c r="B396" s="53" t="s">
        <v>77</v>
      </c>
      <c r="C396" s="164">
        <v>-0.33858267716535428</v>
      </c>
      <c r="D396" s="165">
        <v>-0.84615384615384615</v>
      </c>
      <c r="E396" s="165" t="s">
        <v>135</v>
      </c>
      <c r="F396" s="165">
        <v>-0.84615384615384615</v>
      </c>
      <c r="G396" s="164">
        <v>-0.17176292940732352</v>
      </c>
      <c r="H396" s="164">
        <v>8.1882656350741545E-2</v>
      </c>
      <c r="I396" s="164">
        <v>-7.8095238095238106E-2</v>
      </c>
      <c r="J396" s="165">
        <v>0.86956521739130443</v>
      </c>
      <c r="K396" s="165">
        <v>-0.19232149264442056</v>
      </c>
      <c r="L396" s="165">
        <v>0.15934725221982249</v>
      </c>
      <c r="M396" s="164">
        <v>0.15083798882681565</v>
      </c>
      <c r="N396" s="164">
        <v>-9.4283079760258182E-2</v>
      </c>
      <c r="O396" s="164">
        <v>2.768126013435257E-2</v>
      </c>
    </row>
    <row r="397" spans="2:15" collapsed="1" x14ac:dyDescent="0.25">
      <c r="B397" s="170">
        <v>1984</v>
      </c>
      <c r="C397" s="171">
        <v>-0.3405405405405405</v>
      </c>
      <c r="D397" s="171">
        <v>-0.34375</v>
      </c>
      <c r="E397" s="171">
        <v>-0.25</v>
      </c>
      <c r="F397" s="171">
        <v>-0.33333333333333337</v>
      </c>
      <c r="G397" s="171">
        <v>4.903078677309014E-2</v>
      </c>
      <c r="H397" s="171">
        <v>7.4838277938880315E-2</v>
      </c>
      <c r="I397" s="171">
        <v>6.0903027193432546E-2</v>
      </c>
      <c r="J397" s="171">
        <v>0.53407601572739183</v>
      </c>
      <c r="K397" s="171">
        <v>-0.1501450137577155</v>
      </c>
      <c r="L397" s="171">
        <v>9.7547089244199858E-2</v>
      </c>
      <c r="M397" s="171">
        <v>0.21776533996683245</v>
      </c>
      <c r="N397" s="171">
        <v>-6.0177543828344615E-2</v>
      </c>
      <c r="O397" s="171">
        <v>6.8395943710593876E-2</v>
      </c>
    </row>
    <row r="398" spans="2:15" hidden="1" outlineLevel="1" x14ac:dyDescent="0.25">
      <c r="B398" s="53" t="s">
        <v>88</v>
      </c>
      <c r="C398" s="164">
        <v>-0.34482758620689657</v>
      </c>
      <c r="D398" s="165">
        <v>1</v>
      </c>
      <c r="E398" s="165" t="s">
        <v>135</v>
      </c>
      <c r="F398" s="165">
        <v>1</v>
      </c>
      <c r="G398" s="164">
        <v>-0.18605870020964366</v>
      </c>
      <c r="H398" s="164">
        <v>0.16597510373443991</v>
      </c>
      <c r="I398" s="164">
        <v>-3.4287418008348225E-2</v>
      </c>
      <c r="J398" s="165">
        <v>-0.21158854166666663</v>
      </c>
      <c r="K398" s="165">
        <v>0.25978260869565228</v>
      </c>
      <c r="L398" s="165">
        <v>4.5319905213270228E-2</v>
      </c>
      <c r="M398" s="164">
        <v>-0.20498766785420663</v>
      </c>
      <c r="N398" s="164">
        <v>0.21850273889227023</v>
      </c>
      <c r="O398" s="164">
        <v>-4.3258832011535686E-3</v>
      </c>
    </row>
    <row r="399" spans="2:15" hidden="1" outlineLevel="1" x14ac:dyDescent="0.25">
      <c r="B399" s="53" t="s">
        <v>87</v>
      </c>
      <c r="C399" s="164">
        <v>-0.17333333333333334</v>
      </c>
      <c r="D399" s="165" t="s">
        <v>135</v>
      </c>
      <c r="E399" s="165" t="s">
        <v>135</v>
      </c>
      <c r="F399" s="165" t="s">
        <v>135</v>
      </c>
      <c r="G399" s="164">
        <v>-0.13174695298897277</v>
      </c>
      <c r="H399" s="164">
        <v>0.33498349834983498</v>
      </c>
      <c r="I399" s="164">
        <v>6.0988074957410543E-2</v>
      </c>
      <c r="J399" s="165">
        <v>0.44587628865979378</v>
      </c>
      <c r="K399" s="165">
        <v>0.21736334405144686</v>
      </c>
      <c r="L399" s="165">
        <v>0.29343629343629352</v>
      </c>
      <c r="M399" s="164">
        <v>3.8505096262740679E-2</v>
      </c>
      <c r="N399" s="164">
        <v>0.27032887603903144</v>
      </c>
      <c r="O399" s="164">
        <v>0.15694239290989653</v>
      </c>
    </row>
    <row r="400" spans="2:15" hidden="1" outlineLevel="1" x14ac:dyDescent="0.25">
      <c r="B400" s="53" t="s">
        <v>86</v>
      </c>
      <c r="C400" s="164">
        <v>0.93023255813953498</v>
      </c>
      <c r="D400" s="165" t="s">
        <v>135</v>
      </c>
      <c r="E400" s="165" t="s">
        <v>135</v>
      </c>
      <c r="F400" s="165" t="s">
        <v>135</v>
      </c>
      <c r="G400" s="164">
        <v>1.2538860103626943</v>
      </c>
      <c r="H400" s="164">
        <v>1.3833333333333333</v>
      </c>
      <c r="I400" s="164">
        <v>1.3256351039260972</v>
      </c>
      <c r="J400" s="165">
        <v>-0.62579281183932345</v>
      </c>
      <c r="K400" s="165">
        <v>1.0918635170603674</v>
      </c>
      <c r="L400" s="165">
        <v>0.14051522248243553</v>
      </c>
      <c r="M400" s="164">
        <v>-1.9746121297602226E-2</v>
      </c>
      <c r="N400" s="164">
        <v>1.2045088566827697</v>
      </c>
      <c r="O400" s="164">
        <v>0.5518796992481203</v>
      </c>
    </row>
    <row r="401" spans="2:15" hidden="1" outlineLevel="1" x14ac:dyDescent="0.25">
      <c r="B401" s="53" t="s">
        <v>85</v>
      </c>
      <c r="C401" s="164">
        <v>3</v>
      </c>
      <c r="D401" s="165" t="s">
        <v>135</v>
      </c>
      <c r="E401" s="165" t="s">
        <v>135</v>
      </c>
      <c r="F401" s="165" t="s">
        <v>135</v>
      </c>
      <c r="G401" s="164">
        <v>-0.44444444444444442</v>
      </c>
      <c r="H401" s="164" t="s">
        <v>135</v>
      </c>
      <c r="I401" s="164">
        <v>-0.11111111111111116</v>
      </c>
      <c r="J401" s="165" t="s">
        <v>135</v>
      </c>
      <c r="K401" s="165" t="s">
        <v>135</v>
      </c>
      <c r="L401" s="165" t="s">
        <v>135</v>
      </c>
      <c r="M401" s="164">
        <v>30.454545454545453</v>
      </c>
      <c r="N401" s="164" t="s">
        <v>135</v>
      </c>
      <c r="O401" s="164">
        <v>31.272727272727273</v>
      </c>
    </row>
    <row r="402" spans="2:15" hidden="1" outlineLevel="1" x14ac:dyDescent="0.25">
      <c r="B402" s="53" t="s">
        <v>84</v>
      </c>
      <c r="C402" s="164">
        <v>5</v>
      </c>
      <c r="D402" s="165">
        <v>-1</v>
      </c>
      <c r="E402" s="165" t="s">
        <v>135</v>
      </c>
      <c r="F402" s="165">
        <v>-1</v>
      </c>
      <c r="G402" s="164">
        <v>-1</v>
      </c>
      <c r="H402" s="164" t="s">
        <v>135</v>
      </c>
      <c r="I402" s="164">
        <v>-1</v>
      </c>
      <c r="J402" s="165">
        <v>-0.6</v>
      </c>
      <c r="K402" s="165" t="s">
        <v>135</v>
      </c>
      <c r="L402" s="165">
        <v>-0.19999999999999996</v>
      </c>
      <c r="M402" s="164">
        <v>-0.33333333333333337</v>
      </c>
      <c r="N402" s="164" t="s">
        <v>135</v>
      </c>
      <c r="O402" s="164">
        <v>-0.16666666666666663</v>
      </c>
    </row>
    <row r="403" spans="2:15" hidden="1" outlineLevel="1" x14ac:dyDescent="0.25">
      <c r="B403" s="53" t="s">
        <v>83</v>
      </c>
      <c r="C403" s="164" t="s">
        <v>135</v>
      </c>
      <c r="D403" s="165" t="s">
        <v>135</v>
      </c>
      <c r="E403" s="165" t="s">
        <v>135</v>
      </c>
      <c r="F403" s="165" t="s">
        <v>135</v>
      </c>
      <c r="G403" s="164" t="s">
        <v>135</v>
      </c>
      <c r="H403" s="164" t="s">
        <v>135</v>
      </c>
      <c r="I403" s="164" t="s">
        <v>135</v>
      </c>
      <c r="J403" s="165">
        <v>0</v>
      </c>
      <c r="K403" s="165" t="s">
        <v>135</v>
      </c>
      <c r="L403" s="165">
        <v>0</v>
      </c>
      <c r="M403" s="164">
        <v>2</v>
      </c>
      <c r="N403" s="164" t="s">
        <v>135</v>
      </c>
      <c r="O403" s="164">
        <v>9</v>
      </c>
    </row>
    <row r="404" spans="2:15" hidden="1" outlineLevel="1" x14ac:dyDescent="0.25">
      <c r="B404" s="53" t="s">
        <v>82</v>
      </c>
      <c r="C404" s="164">
        <v>0</v>
      </c>
      <c r="D404" s="165" t="s">
        <v>135</v>
      </c>
      <c r="E404" s="165" t="s">
        <v>135</v>
      </c>
      <c r="F404" s="165" t="s">
        <v>135</v>
      </c>
      <c r="G404" s="164">
        <v>3</v>
      </c>
      <c r="H404" s="164" t="s">
        <v>135</v>
      </c>
      <c r="I404" s="164">
        <v>8.1999999999999993</v>
      </c>
      <c r="J404" s="165">
        <v>8</v>
      </c>
      <c r="K404" s="165" t="s">
        <v>135</v>
      </c>
      <c r="L404" s="165">
        <v>8</v>
      </c>
      <c r="M404" s="164">
        <v>2.875</v>
      </c>
      <c r="N404" s="164" t="s">
        <v>135</v>
      </c>
      <c r="O404" s="164">
        <v>6.125</v>
      </c>
    </row>
    <row r="405" spans="2:15" hidden="1" outlineLevel="1" x14ac:dyDescent="0.25">
      <c r="B405" s="53" t="s">
        <v>81</v>
      </c>
      <c r="C405" s="164">
        <v>11</v>
      </c>
      <c r="D405" s="165" t="s">
        <v>135</v>
      </c>
      <c r="E405" s="165" t="s">
        <v>135</v>
      </c>
      <c r="F405" s="165" t="s">
        <v>135</v>
      </c>
      <c r="G405" s="164">
        <v>2</v>
      </c>
      <c r="H405" s="164" t="s">
        <v>135</v>
      </c>
      <c r="I405" s="164">
        <v>2</v>
      </c>
      <c r="J405" s="165">
        <v>-0.5</v>
      </c>
      <c r="K405" s="165" t="s">
        <v>135</v>
      </c>
      <c r="L405" s="165">
        <v>-0.5</v>
      </c>
      <c r="M405" s="164">
        <v>4.5999999999999996</v>
      </c>
      <c r="N405" s="164" t="s">
        <v>135</v>
      </c>
      <c r="O405" s="164">
        <v>4.5999999999999996</v>
      </c>
    </row>
    <row r="406" spans="2:15" hidden="1" outlineLevel="1" x14ac:dyDescent="0.25">
      <c r="B406" s="53" t="s">
        <v>80</v>
      </c>
      <c r="C406" s="164">
        <v>-2.777777777777779E-2</v>
      </c>
      <c r="D406" s="165" t="s">
        <v>135</v>
      </c>
      <c r="E406" s="165" t="s">
        <v>135</v>
      </c>
      <c r="F406" s="165" t="s">
        <v>135</v>
      </c>
      <c r="G406" s="164">
        <v>0.1579804560260587</v>
      </c>
      <c r="H406" s="164">
        <v>8.5657370517928211E-2</v>
      </c>
      <c r="I406" s="164">
        <v>0.12544802867383509</v>
      </c>
      <c r="J406" s="165">
        <v>1.3073929961089492</v>
      </c>
      <c r="K406" s="165">
        <v>-0.1212814645308925</v>
      </c>
      <c r="L406" s="165">
        <v>0.20335985853227223</v>
      </c>
      <c r="M406" s="164">
        <v>0.44330949948927478</v>
      </c>
      <c r="N406" s="164">
        <v>-4.5784883720930258E-2</v>
      </c>
      <c r="O406" s="164">
        <v>0.15753715498938425</v>
      </c>
    </row>
    <row r="407" spans="2:15" hidden="1" outlineLevel="1" x14ac:dyDescent="0.25">
      <c r="B407" s="53" t="s">
        <v>79</v>
      </c>
      <c r="C407" s="164">
        <v>0.7642276422764227</v>
      </c>
      <c r="D407" s="165" t="s">
        <v>135</v>
      </c>
      <c r="E407" s="165" t="s">
        <v>135</v>
      </c>
      <c r="F407" s="165" t="s">
        <v>135</v>
      </c>
      <c r="G407" s="164">
        <v>-5.4890219560878251E-2</v>
      </c>
      <c r="H407" s="164">
        <v>0.22739480752014329</v>
      </c>
      <c r="I407" s="164">
        <v>4.613905799423268E-2</v>
      </c>
      <c r="J407" s="165">
        <v>4.527162977867194E-2</v>
      </c>
      <c r="K407" s="165">
        <v>0.25983436853002062</v>
      </c>
      <c r="L407" s="165">
        <v>0.18694463431305541</v>
      </c>
      <c r="M407" s="164">
        <v>9.9327138737583809E-3</v>
      </c>
      <c r="N407" s="164">
        <v>0.2479501475893735</v>
      </c>
      <c r="O407" s="164">
        <v>0.12755267423014582</v>
      </c>
    </row>
    <row r="408" spans="2:15" hidden="1" outlineLevel="1" x14ac:dyDescent="0.25">
      <c r="B408" s="53" t="s">
        <v>78</v>
      </c>
      <c r="C408" s="164">
        <v>-0.14124293785310738</v>
      </c>
      <c r="D408" s="165">
        <v>-1</v>
      </c>
      <c r="E408" s="165" t="s">
        <v>135</v>
      </c>
      <c r="F408" s="165">
        <v>-1</v>
      </c>
      <c r="G408" s="164">
        <v>-8.1984334203655362E-2</v>
      </c>
      <c r="H408" s="164">
        <v>0.59657947686116697</v>
      </c>
      <c r="I408" s="164">
        <v>0.14987968374011684</v>
      </c>
      <c r="J408" s="165">
        <v>0.82590673575129525</v>
      </c>
      <c r="K408" s="165">
        <v>0.3688340807174888</v>
      </c>
      <c r="L408" s="165">
        <v>0.52928337577300844</v>
      </c>
      <c r="M408" s="164">
        <v>0.197651663405088</v>
      </c>
      <c r="N408" s="164">
        <v>0.45032397408207347</v>
      </c>
      <c r="O408" s="164">
        <v>0.31776180698151957</v>
      </c>
    </row>
    <row r="409" spans="2:15" hidden="1" outlineLevel="1" x14ac:dyDescent="0.25">
      <c r="B409" s="53" t="s">
        <v>77</v>
      </c>
      <c r="C409" s="164">
        <v>0.45977011494252884</v>
      </c>
      <c r="D409" s="165">
        <v>0.85714285714285721</v>
      </c>
      <c r="E409" s="165" t="s">
        <v>135</v>
      </c>
      <c r="F409" s="165">
        <v>0.85714285714285721</v>
      </c>
      <c r="G409" s="164">
        <v>5.0773502578342011E-2</v>
      </c>
      <c r="H409" s="164">
        <v>0.12472806381435819</v>
      </c>
      <c r="I409" s="164">
        <v>7.6923076923076872E-2</v>
      </c>
      <c r="J409" s="165">
        <v>0.28611369990680346</v>
      </c>
      <c r="K409" s="165">
        <v>-2.8581387242941791E-2</v>
      </c>
      <c r="L409" s="165">
        <v>5.7077625570776336E-2</v>
      </c>
      <c r="M409" s="164">
        <v>0.13801324503311263</v>
      </c>
      <c r="N409" s="164">
        <v>2.1186440677966045E-2</v>
      </c>
      <c r="O409" s="164">
        <v>7.6156051352362031E-2</v>
      </c>
    </row>
    <row r="410" spans="2:15" collapsed="1" x14ac:dyDescent="0.25">
      <c r="B410" s="170">
        <v>1983</v>
      </c>
      <c r="C410" s="171">
        <v>0.12690355329949243</v>
      </c>
      <c r="D410" s="171">
        <v>0.60000000000000009</v>
      </c>
      <c r="E410" s="171" t="s">
        <v>135</v>
      </c>
      <c r="F410" s="171">
        <v>0.8</v>
      </c>
      <c r="G410" s="171">
        <v>-3.4229604478296816E-2</v>
      </c>
      <c r="H410" s="171">
        <v>0.30130624092888247</v>
      </c>
      <c r="I410" s="171">
        <v>9.5744082757069693E-2</v>
      </c>
      <c r="J410" s="171">
        <v>0.2543153049482163</v>
      </c>
      <c r="K410" s="171">
        <v>0.19688473520249228</v>
      </c>
      <c r="L410" s="171">
        <v>0.21705739692805182</v>
      </c>
      <c r="M410" s="171">
        <v>7.2894078398665574E-2</v>
      </c>
      <c r="N410" s="171">
        <v>0.2367999999999999</v>
      </c>
      <c r="O410" s="171">
        <v>0.15516477430074782</v>
      </c>
    </row>
    <row r="411" spans="2:15" hidden="1" outlineLevel="1" x14ac:dyDescent="0.25">
      <c r="B411" s="53" t="s">
        <v>88</v>
      </c>
      <c r="C411" s="164">
        <v>0.5149253731343284</v>
      </c>
      <c r="D411" s="165" t="s">
        <v>135</v>
      </c>
      <c r="E411" s="165" t="s">
        <v>135</v>
      </c>
      <c r="F411" s="165" t="s">
        <v>135</v>
      </c>
      <c r="G411" s="164">
        <v>0.35897435897435903</v>
      </c>
      <c r="H411" s="164">
        <v>-0.16173913043478261</v>
      </c>
      <c r="I411" s="164">
        <v>7.1907957813998058E-2</v>
      </c>
      <c r="J411" s="165">
        <v>0.74545454545454537</v>
      </c>
      <c r="K411" s="165">
        <v>9.5890410958904049E-2</v>
      </c>
      <c r="L411" s="165">
        <v>0.3192653380226651</v>
      </c>
      <c r="M411" s="164">
        <v>0.50909842845326714</v>
      </c>
      <c r="N411" s="164">
        <v>-3.4665099882491224E-2</v>
      </c>
      <c r="O411" s="164">
        <v>0.19117141875644106</v>
      </c>
    </row>
    <row r="412" spans="2:15" hidden="1" outlineLevel="1" x14ac:dyDescent="0.25">
      <c r="B412" s="53" t="s">
        <v>87</v>
      </c>
      <c r="C412" s="164">
        <v>2.7397260273972712E-2</v>
      </c>
      <c r="D412" s="165" t="s">
        <v>135</v>
      </c>
      <c r="E412" s="165" t="s">
        <v>135</v>
      </c>
      <c r="F412" s="165" t="s">
        <v>135</v>
      </c>
      <c r="G412" s="164">
        <v>0.24224945926459984</v>
      </c>
      <c r="H412" s="164">
        <v>0.14664143803216656</v>
      </c>
      <c r="I412" s="164">
        <v>0.20090016366612118</v>
      </c>
      <c r="J412" s="165">
        <v>0.45590994371482174</v>
      </c>
      <c r="K412" s="165">
        <v>-6.0990338164251257E-2</v>
      </c>
      <c r="L412" s="165">
        <v>6.4869803563270878E-2</v>
      </c>
      <c r="M412" s="164">
        <v>0.28218780251694087</v>
      </c>
      <c r="N412" s="164">
        <v>1.9904165130851359E-2</v>
      </c>
      <c r="O412" s="164">
        <v>0.13329148357396936</v>
      </c>
    </row>
    <row r="413" spans="2:15" hidden="1" outlineLevel="1" x14ac:dyDescent="0.25">
      <c r="B413" s="53" t="s">
        <v>86</v>
      </c>
      <c r="C413" s="164">
        <v>-0.71333333333333337</v>
      </c>
      <c r="D413" s="165">
        <v>-1</v>
      </c>
      <c r="E413" s="165" t="s">
        <v>135</v>
      </c>
      <c r="F413" s="165">
        <v>-1</v>
      </c>
      <c r="G413" s="164">
        <v>2.015625</v>
      </c>
      <c r="H413" s="164">
        <v>-0.59663865546218486</v>
      </c>
      <c r="I413" s="164">
        <v>-0.3429438543247344</v>
      </c>
      <c r="J413" s="165">
        <v>6.5079365079365079</v>
      </c>
      <c r="K413" s="165">
        <v>0.12058823529411766</v>
      </c>
      <c r="L413" s="165">
        <v>1.1191066997518608</v>
      </c>
      <c r="M413" s="164">
        <v>1.4790209790209792</v>
      </c>
      <c r="N413" s="164">
        <v>-0.33582887700534758</v>
      </c>
      <c r="O413" s="164">
        <v>8.9271089271089288E-2</v>
      </c>
    </row>
    <row r="414" spans="2:15" hidden="1" outlineLevel="1" x14ac:dyDescent="0.25">
      <c r="B414" s="53" t="s">
        <v>85</v>
      </c>
      <c r="C414" s="164">
        <v>0</v>
      </c>
      <c r="D414" s="165">
        <v>-1</v>
      </c>
      <c r="E414" s="165" t="s">
        <v>135</v>
      </c>
      <c r="F414" s="165">
        <v>-1</v>
      </c>
      <c r="G414" s="164">
        <v>8</v>
      </c>
      <c r="H414" s="164" t="s">
        <v>135</v>
      </c>
      <c r="I414" s="164">
        <v>8</v>
      </c>
      <c r="J414" s="165" t="s">
        <v>135</v>
      </c>
      <c r="K414" s="165" t="s">
        <v>135</v>
      </c>
      <c r="L414" s="165" t="s">
        <v>135</v>
      </c>
      <c r="M414" s="164">
        <v>-0.3125</v>
      </c>
      <c r="N414" s="164" t="s">
        <v>135</v>
      </c>
      <c r="O414" s="164">
        <v>-0.3125</v>
      </c>
    </row>
    <row r="415" spans="2:15" hidden="1" outlineLevel="1" x14ac:dyDescent="0.25">
      <c r="B415" s="53" t="s">
        <v>84</v>
      </c>
      <c r="C415" s="164">
        <v>-0.5</v>
      </c>
      <c r="D415" s="165">
        <v>-0.8</v>
      </c>
      <c r="E415" s="165" t="s">
        <v>135</v>
      </c>
      <c r="F415" s="165">
        <v>-0.8</v>
      </c>
      <c r="G415" s="164">
        <v>-0.33333333333333337</v>
      </c>
      <c r="H415" s="164" t="s">
        <v>135</v>
      </c>
      <c r="I415" s="164">
        <v>-0.33333333333333337</v>
      </c>
      <c r="J415" s="165" t="s">
        <v>135</v>
      </c>
      <c r="K415" s="165" t="s">
        <v>135</v>
      </c>
      <c r="L415" s="165" t="s">
        <v>135</v>
      </c>
      <c r="M415" s="164">
        <v>-0.33333333333333337</v>
      </c>
      <c r="N415" s="164" t="s">
        <v>135</v>
      </c>
      <c r="O415" s="164">
        <v>-0.33333333333333337</v>
      </c>
    </row>
    <row r="416" spans="2:15" hidden="1" outlineLevel="1" x14ac:dyDescent="0.25">
      <c r="B416" s="53" t="s">
        <v>83</v>
      </c>
      <c r="C416" s="164" t="s">
        <v>135</v>
      </c>
      <c r="D416" s="165">
        <v>-1</v>
      </c>
      <c r="E416" s="165" t="s">
        <v>135</v>
      </c>
      <c r="F416" s="165">
        <v>-1</v>
      </c>
      <c r="G416" s="164">
        <v>-1</v>
      </c>
      <c r="H416" s="164">
        <v>-1</v>
      </c>
      <c r="I416" s="164">
        <v>-1</v>
      </c>
      <c r="J416" s="165" t="s">
        <v>135</v>
      </c>
      <c r="K416" s="165" t="s">
        <v>135</v>
      </c>
      <c r="L416" s="165" t="s">
        <v>135</v>
      </c>
      <c r="M416" s="164">
        <v>-0.875</v>
      </c>
      <c r="N416" s="164">
        <v>-1</v>
      </c>
      <c r="O416" s="164">
        <v>-0.93333333333333335</v>
      </c>
    </row>
    <row r="417" spans="2:15" hidden="1" outlineLevel="1" x14ac:dyDescent="0.25">
      <c r="B417" s="53" t="s">
        <v>82</v>
      </c>
      <c r="C417" s="164">
        <v>-0.7142857142857143</v>
      </c>
      <c r="D417" s="165">
        <v>-1</v>
      </c>
      <c r="E417" s="165" t="s">
        <v>135</v>
      </c>
      <c r="F417" s="165">
        <v>-1</v>
      </c>
      <c r="G417" s="164">
        <v>4</v>
      </c>
      <c r="H417" s="164" t="s">
        <v>135</v>
      </c>
      <c r="I417" s="164">
        <v>4</v>
      </c>
      <c r="J417" s="165" t="s">
        <v>135</v>
      </c>
      <c r="K417" s="165" t="s">
        <v>135</v>
      </c>
      <c r="L417" s="165" t="s">
        <v>135</v>
      </c>
      <c r="M417" s="164">
        <v>-0.27272727272727271</v>
      </c>
      <c r="N417" s="164" t="s">
        <v>135</v>
      </c>
      <c r="O417" s="164">
        <v>-0.27272727272727271</v>
      </c>
    </row>
    <row r="418" spans="2:15" hidden="1" outlineLevel="1" x14ac:dyDescent="0.25">
      <c r="B418" s="53" t="s">
        <v>81</v>
      </c>
      <c r="C418" s="164">
        <v>-0.7142857142857143</v>
      </c>
      <c r="D418" s="165">
        <v>-1</v>
      </c>
      <c r="E418" s="165" t="s">
        <v>135</v>
      </c>
      <c r="F418" s="165">
        <v>-1</v>
      </c>
      <c r="G418" s="164">
        <v>-0.94444444444444442</v>
      </c>
      <c r="H418" s="164" t="s">
        <v>135</v>
      </c>
      <c r="I418" s="164">
        <v>-0.94444444444444442</v>
      </c>
      <c r="J418" s="165">
        <v>1</v>
      </c>
      <c r="K418" s="165">
        <v>-1</v>
      </c>
      <c r="L418" s="165">
        <v>-0.92592592592592593</v>
      </c>
      <c r="M418" s="164">
        <v>-0.81481481481481488</v>
      </c>
      <c r="N418" s="164">
        <v>-1</v>
      </c>
      <c r="O418" s="164">
        <v>-0.90566037735849059</v>
      </c>
    </row>
    <row r="419" spans="2:15" hidden="1" outlineLevel="1" x14ac:dyDescent="0.25">
      <c r="B419" s="53" t="s">
        <v>80</v>
      </c>
      <c r="C419" s="164">
        <v>9.0909090909090828E-2</v>
      </c>
      <c r="D419" s="165">
        <v>-1</v>
      </c>
      <c r="E419" s="165" t="s">
        <v>135</v>
      </c>
      <c r="F419" s="165">
        <v>-1</v>
      </c>
      <c r="G419" s="164">
        <v>0.32613390928725705</v>
      </c>
      <c r="H419" s="164">
        <v>-0.2949438202247191</v>
      </c>
      <c r="I419" s="164">
        <v>-5.0212765957446837E-2</v>
      </c>
      <c r="J419" s="165">
        <v>1.6224489795918369</v>
      </c>
      <c r="K419" s="165">
        <v>0.49657534246575352</v>
      </c>
      <c r="L419" s="165">
        <v>0.65835777126099715</v>
      </c>
      <c r="M419" s="164">
        <v>0.47662141779788847</v>
      </c>
      <c r="N419" s="164">
        <v>6.1728395061728447E-2</v>
      </c>
      <c r="O419" s="164">
        <v>0.20214395099540572</v>
      </c>
    </row>
    <row r="420" spans="2:15" hidden="1" outlineLevel="1" x14ac:dyDescent="0.25">
      <c r="B420" s="53" t="s">
        <v>79</v>
      </c>
      <c r="C420" s="164">
        <v>-0.34920634920634919</v>
      </c>
      <c r="D420" s="165" t="s">
        <v>135</v>
      </c>
      <c r="E420" s="165" t="s">
        <v>135</v>
      </c>
      <c r="F420" s="165" t="s">
        <v>135</v>
      </c>
      <c r="G420" s="164">
        <v>0.18579881656804731</v>
      </c>
      <c r="H420" s="164">
        <v>-0.24116847826086951</v>
      </c>
      <c r="I420" s="164">
        <v>-1.2966476913345959E-2</v>
      </c>
      <c r="J420" s="165">
        <v>1.0121457489878543</v>
      </c>
      <c r="K420" s="165">
        <v>0.47480916030534348</v>
      </c>
      <c r="L420" s="165">
        <v>0.62195121951219523</v>
      </c>
      <c r="M420" s="164">
        <v>0.31521281078803209</v>
      </c>
      <c r="N420" s="164">
        <v>9.5974119338605224E-2</v>
      </c>
      <c r="O420" s="164">
        <v>0.19689621726479145</v>
      </c>
    </row>
    <row r="421" spans="2:15" hidden="1" outlineLevel="1" x14ac:dyDescent="0.25">
      <c r="B421" s="53" t="s">
        <v>78</v>
      </c>
      <c r="C421" s="164">
        <v>-4.8387096774193505E-2</v>
      </c>
      <c r="D421" s="165" t="s">
        <v>135</v>
      </c>
      <c r="E421" s="165" t="s">
        <v>135</v>
      </c>
      <c r="F421" s="165" t="s">
        <v>135</v>
      </c>
      <c r="G421" s="164">
        <v>0.5506072874493928</v>
      </c>
      <c r="H421" s="164">
        <v>-0.43167524299599769</v>
      </c>
      <c r="I421" s="164">
        <v>-2.5134048257372643E-2</v>
      </c>
      <c r="J421" s="165">
        <v>0.4732824427480915</v>
      </c>
      <c r="K421" s="165">
        <v>0.12911392405063293</v>
      </c>
      <c r="L421" s="165">
        <v>0.22997762863534676</v>
      </c>
      <c r="M421" s="164">
        <v>0.47687861271676302</v>
      </c>
      <c r="N421" s="164">
        <v>-0.16551516972063685</v>
      </c>
      <c r="O421" s="164">
        <v>8.1221091581868743E-2</v>
      </c>
    </row>
    <row r="422" spans="2:15" hidden="1" outlineLevel="1" x14ac:dyDescent="0.25">
      <c r="B422" s="53" t="s">
        <v>77</v>
      </c>
      <c r="C422" s="164">
        <v>-0.19069767441860463</v>
      </c>
      <c r="D422" s="165" t="s">
        <v>135</v>
      </c>
      <c r="E422" s="165" t="s">
        <v>135</v>
      </c>
      <c r="F422" s="165" t="s">
        <v>135</v>
      </c>
      <c r="G422" s="164">
        <v>0.71263586956521729</v>
      </c>
      <c r="H422" s="164">
        <v>-0.37938793879387944</v>
      </c>
      <c r="I422" s="164">
        <v>5.5766107200866166E-2</v>
      </c>
      <c r="J422" s="165">
        <v>0.99442379182156126</v>
      </c>
      <c r="K422" s="165">
        <v>0.79761904761904767</v>
      </c>
      <c r="L422" s="165">
        <v>0.84723523898781639</v>
      </c>
      <c r="M422" s="164">
        <v>0.69662921348314599</v>
      </c>
      <c r="N422" s="164">
        <v>0.11262441068622309</v>
      </c>
      <c r="O422" s="164">
        <v>0.3276518285619725</v>
      </c>
    </row>
    <row r="423" spans="2:15" collapsed="1" x14ac:dyDescent="0.25">
      <c r="B423" s="170">
        <v>1982</v>
      </c>
      <c r="C423" s="171">
        <v>-0.13368513632365875</v>
      </c>
      <c r="D423" s="171">
        <v>-0.55555555555555558</v>
      </c>
      <c r="E423" s="171" t="s">
        <v>135</v>
      </c>
      <c r="F423" s="171">
        <v>-0.55555555555555558</v>
      </c>
      <c r="G423" s="171">
        <v>0.40733565801368976</v>
      </c>
      <c r="H423" s="171">
        <v>-0.27770206520599638</v>
      </c>
      <c r="I423" s="171">
        <v>2.9221154958916751E-2</v>
      </c>
      <c r="J423" s="171">
        <v>0.86480686695278974</v>
      </c>
      <c r="K423" s="171">
        <v>0.2809257781324821</v>
      </c>
      <c r="L423" s="171">
        <v>0.43920884235020363</v>
      </c>
      <c r="M423" s="171">
        <v>0.47575285139903167</v>
      </c>
      <c r="N423" s="171">
        <v>-1.0103768432550564E-2</v>
      </c>
      <c r="O423" s="171">
        <v>0.18405089025150012</v>
      </c>
    </row>
    <row r="424" spans="2:15" hidden="1" outlineLevel="1" x14ac:dyDescent="0.25">
      <c r="B424" s="53" t="s">
        <v>88</v>
      </c>
      <c r="C424" s="164">
        <v>-0.22988505747126442</v>
      </c>
      <c r="D424" s="165" t="s">
        <v>135</v>
      </c>
      <c r="E424" s="165" t="s">
        <v>135</v>
      </c>
      <c r="F424" s="165" t="s">
        <v>135</v>
      </c>
      <c r="G424" s="164">
        <v>0.3207902163687677</v>
      </c>
      <c r="H424" s="164">
        <v>-1.2593016599885543E-2</v>
      </c>
      <c r="I424" s="164">
        <v>0.11352313167259775</v>
      </c>
      <c r="J424" s="165">
        <v>1.5</v>
      </c>
      <c r="K424" s="165">
        <v>0.36726384364820852</v>
      </c>
      <c r="L424" s="165">
        <v>0.61962025316455693</v>
      </c>
      <c r="M424" s="164">
        <v>0.52171176840780364</v>
      </c>
      <c r="N424" s="164">
        <v>0.13089700996677744</v>
      </c>
      <c r="O424" s="164">
        <v>0.26592737551641665</v>
      </c>
    </row>
    <row r="425" spans="2:15" hidden="1" outlineLevel="1" x14ac:dyDescent="0.25">
      <c r="B425" s="53" t="s">
        <v>87</v>
      </c>
      <c r="C425" s="164">
        <v>-5.1948051948051965E-2</v>
      </c>
      <c r="D425" s="165" t="s">
        <v>135</v>
      </c>
      <c r="E425" s="165" t="s">
        <v>135</v>
      </c>
      <c r="F425" s="165" t="s">
        <v>135</v>
      </c>
      <c r="G425" s="164">
        <v>0.31718898385565053</v>
      </c>
      <c r="H425" s="164">
        <v>-0.14204545454545459</v>
      </c>
      <c r="I425" s="164">
        <v>6.9584245076586448E-2</v>
      </c>
      <c r="J425" s="165">
        <v>0.2720763723150359</v>
      </c>
      <c r="K425" s="165">
        <v>-0.10097719869706845</v>
      </c>
      <c r="L425" s="165">
        <v>-3.1844316674038087E-2</v>
      </c>
      <c r="M425" s="164">
        <v>0.27060270602706038</v>
      </c>
      <c r="N425" s="164">
        <v>-0.11743656473649966</v>
      </c>
      <c r="O425" s="164">
        <v>1.6808510638297802E-2</v>
      </c>
    </row>
    <row r="426" spans="2:15" hidden="1" outlineLevel="1" x14ac:dyDescent="0.25">
      <c r="B426" s="53" t="s">
        <v>86</v>
      </c>
      <c r="C426" s="164">
        <v>2.125</v>
      </c>
      <c r="D426" s="165" t="s">
        <v>135</v>
      </c>
      <c r="E426" s="165" t="s">
        <v>135</v>
      </c>
      <c r="F426" s="165" t="s">
        <v>135</v>
      </c>
      <c r="G426" s="164">
        <v>-0.7130044843049328</v>
      </c>
      <c r="H426" s="164">
        <v>0.87697160883280767</v>
      </c>
      <c r="I426" s="164">
        <v>0.22037037037037033</v>
      </c>
      <c r="J426" s="165">
        <v>1.625</v>
      </c>
      <c r="K426" s="165">
        <v>-2.5787965616045794E-2</v>
      </c>
      <c r="L426" s="165">
        <v>8.0428954423592547E-2</v>
      </c>
      <c r="M426" s="164">
        <v>-3.050847457627115E-2</v>
      </c>
      <c r="N426" s="164">
        <v>0.40390390390390385</v>
      </c>
      <c r="O426" s="164">
        <v>0.27055150884495327</v>
      </c>
    </row>
    <row r="427" spans="2:15" hidden="1" outlineLevel="1" x14ac:dyDescent="0.25">
      <c r="B427" s="53" t="s">
        <v>85</v>
      </c>
      <c r="C427" s="164">
        <v>-0.7142857142857143</v>
      </c>
      <c r="D427" s="165" t="s">
        <v>135</v>
      </c>
      <c r="E427" s="165" t="s">
        <v>135</v>
      </c>
      <c r="F427" s="165" t="s">
        <v>135</v>
      </c>
      <c r="G427" s="164">
        <v>0</v>
      </c>
      <c r="H427" s="164" t="s">
        <v>135</v>
      </c>
      <c r="I427" s="164">
        <v>0</v>
      </c>
      <c r="J427" s="165">
        <v>-1</v>
      </c>
      <c r="K427" s="165">
        <v>-1</v>
      </c>
      <c r="L427" s="165">
        <v>-1</v>
      </c>
      <c r="M427" s="164">
        <v>0.77777777777777768</v>
      </c>
      <c r="N427" s="164">
        <v>-1</v>
      </c>
      <c r="O427" s="164">
        <v>0.45454545454545459</v>
      </c>
    </row>
    <row r="428" spans="2:15" hidden="1" outlineLevel="1" x14ac:dyDescent="0.25">
      <c r="B428" s="53" t="s">
        <v>84</v>
      </c>
      <c r="C428" s="164">
        <v>-0.81818181818181812</v>
      </c>
      <c r="D428" s="165" t="s">
        <v>135</v>
      </c>
      <c r="E428" s="165" t="s">
        <v>135</v>
      </c>
      <c r="F428" s="165" t="s">
        <v>135</v>
      </c>
      <c r="G428" s="164">
        <v>-0.25</v>
      </c>
      <c r="H428" s="164">
        <v>-1</v>
      </c>
      <c r="I428" s="164">
        <v>-0.4</v>
      </c>
      <c r="J428" s="165" t="s">
        <v>135</v>
      </c>
      <c r="K428" s="165" t="s">
        <v>135</v>
      </c>
      <c r="L428" s="165" t="s">
        <v>135</v>
      </c>
      <c r="M428" s="164">
        <v>-5.2631578947368474E-2</v>
      </c>
      <c r="N428" s="164">
        <v>-1</v>
      </c>
      <c r="O428" s="164">
        <v>-0.1428571428571429</v>
      </c>
    </row>
    <row r="429" spans="2:15" hidden="1" outlineLevel="1" x14ac:dyDescent="0.25">
      <c r="B429" s="53" t="s">
        <v>83</v>
      </c>
      <c r="C429" s="164">
        <v>-1</v>
      </c>
      <c r="D429" s="165" t="s">
        <v>135</v>
      </c>
      <c r="E429" s="165" t="s">
        <v>135</v>
      </c>
      <c r="F429" s="165" t="s">
        <v>135</v>
      </c>
      <c r="G429" s="164">
        <v>0</v>
      </c>
      <c r="H429" s="164">
        <v>1.3333333333333335</v>
      </c>
      <c r="I429" s="164">
        <v>0.8</v>
      </c>
      <c r="J429" s="165">
        <v>-1</v>
      </c>
      <c r="K429" s="165">
        <v>-1</v>
      </c>
      <c r="L429" s="165">
        <v>-1</v>
      </c>
      <c r="M429" s="164">
        <v>-0.33333333333333337</v>
      </c>
      <c r="N429" s="164">
        <v>0.16666666666666674</v>
      </c>
      <c r="O429" s="164">
        <v>-0.16666666666666663</v>
      </c>
    </row>
    <row r="430" spans="2:15" hidden="1" outlineLevel="1" x14ac:dyDescent="0.25">
      <c r="B430" s="53" t="s">
        <v>82</v>
      </c>
      <c r="C430" s="164">
        <v>0.39999999999999991</v>
      </c>
      <c r="D430" s="165" t="s">
        <v>135</v>
      </c>
      <c r="E430" s="165" t="s">
        <v>135</v>
      </c>
      <c r="F430" s="165" t="s">
        <v>135</v>
      </c>
      <c r="G430" s="164" t="s">
        <v>135</v>
      </c>
      <c r="H430" s="164" t="s">
        <v>135</v>
      </c>
      <c r="I430" s="164" t="s">
        <v>135</v>
      </c>
      <c r="J430" s="165" t="s">
        <v>135</v>
      </c>
      <c r="K430" s="165" t="s">
        <v>135</v>
      </c>
      <c r="L430" s="165" t="s">
        <v>135</v>
      </c>
      <c r="M430" s="164">
        <v>1.2000000000000002</v>
      </c>
      <c r="N430" s="164" t="s">
        <v>135</v>
      </c>
      <c r="O430" s="164">
        <v>1.2000000000000002</v>
      </c>
    </row>
    <row r="431" spans="2:15" hidden="1" outlineLevel="1" x14ac:dyDescent="0.25">
      <c r="B431" s="53" t="s">
        <v>81</v>
      </c>
      <c r="C431" s="164">
        <v>-0.63157894736842102</v>
      </c>
      <c r="D431" s="165" t="s">
        <v>135</v>
      </c>
      <c r="E431" s="165" t="s">
        <v>135</v>
      </c>
      <c r="F431" s="165" t="s">
        <v>135</v>
      </c>
      <c r="G431" s="164">
        <v>5</v>
      </c>
      <c r="H431" s="164" t="s">
        <v>135</v>
      </c>
      <c r="I431" s="164">
        <v>5</v>
      </c>
      <c r="J431" s="165">
        <v>-0.66666666666666674</v>
      </c>
      <c r="K431" s="165" t="s">
        <v>135</v>
      </c>
      <c r="L431" s="165">
        <v>8</v>
      </c>
      <c r="M431" s="164">
        <v>8.0000000000000071E-2</v>
      </c>
      <c r="N431" s="164" t="s">
        <v>135</v>
      </c>
      <c r="O431" s="164">
        <v>1.1200000000000001</v>
      </c>
    </row>
    <row r="432" spans="2:15" hidden="1" outlineLevel="1" x14ac:dyDescent="0.25">
      <c r="B432" s="53" t="s">
        <v>80</v>
      </c>
      <c r="C432" s="164">
        <v>-3.8834951456310662E-2</v>
      </c>
      <c r="D432" s="165" t="s">
        <v>135</v>
      </c>
      <c r="E432" s="165" t="s">
        <v>135</v>
      </c>
      <c r="F432" s="165" t="s">
        <v>135</v>
      </c>
      <c r="G432" s="164">
        <v>0.44236760124610597</v>
      </c>
      <c r="H432" s="164">
        <v>0.42399999999999993</v>
      </c>
      <c r="I432" s="164">
        <v>0.4311814859926919</v>
      </c>
      <c r="J432" s="165">
        <v>-0.31468531468531469</v>
      </c>
      <c r="K432" s="165">
        <v>-0.54374999999999996</v>
      </c>
      <c r="L432" s="165">
        <v>-0.52073085031623334</v>
      </c>
      <c r="M432" s="164">
        <v>0.1693121693121693</v>
      </c>
      <c r="N432" s="164">
        <v>-0.27191011235955054</v>
      </c>
      <c r="O432" s="164">
        <v>-0.16531742650191739</v>
      </c>
    </row>
    <row r="433" spans="2:15" hidden="1" outlineLevel="1" x14ac:dyDescent="0.25">
      <c r="B433" s="53" t="s">
        <v>79</v>
      </c>
      <c r="C433" s="164">
        <v>-0.42553191489361697</v>
      </c>
      <c r="D433" s="165">
        <v>-1</v>
      </c>
      <c r="E433" s="165" t="s">
        <v>135</v>
      </c>
      <c r="F433" s="165">
        <v>-1</v>
      </c>
      <c r="G433" s="164">
        <v>8.9552238805969964E-3</v>
      </c>
      <c r="H433" s="164">
        <v>-0.26656701544593919</v>
      </c>
      <c r="I433" s="164">
        <v>-0.14122759369907656</v>
      </c>
      <c r="J433" s="165">
        <v>-0.27459618208516889</v>
      </c>
      <c r="K433" s="165">
        <v>-0.77595348041730805</v>
      </c>
      <c r="L433" s="165">
        <v>-0.72365196078431371</v>
      </c>
      <c r="M433" s="164">
        <v>-0.11685895050241901</v>
      </c>
      <c r="N433" s="164">
        <v>-0.64578558696205757</v>
      </c>
      <c r="O433" s="164">
        <v>-0.51095721468551369</v>
      </c>
    </row>
    <row r="434" spans="2:15" hidden="1" outlineLevel="1" x14ac:dyDescent="0.25">
      <c r="B434" s="53" t="s">
        <v>78</v>
      </c>
      <c r="C434" s="164">
        <v>-0.45930232558139539</v>
      </c>
      <c r="D434" s="165" t="s">
        <v>135</v>
      </c>
      <c r="E434" s="165">
        <v>-1</v>
      </c>
      <c r="F434" s="165">
        <v>-1</v>
      </c>
      <c r="G434" s="164">
        <v>-0.12659123055162658</v>
      </c>
      <c r="H434" s="164">
        <v>-4.1118421052631526E-2</v>
      </c>
      <c r="I434" s="164">
        <v>-7.844348363187148E-2</v>
      </c>
      <c r="J434" s="165">
        <v>0.15724381625441697</v>
      </c>
      <c r="K434" s="165">
        <v>-0.65121412803532008</v>
      </c>
      <c r="L434" s="165">
        <v>-0.56142072213500782</v>
      </c>
      <c r="M434" s="164">
        <v>-0.10671256454388989</v>
      </c>
      <c r="N434" s="164">
        <v>-0.47624292007551916</v>
      </c>
      <c r="O434" s="164">
        <v>-0.37730414746543783</v>
      </c>
    </row>
    <row r="435" spans="2:15" hidden="1" outlineLevel="1" x14ac:dyDescent="0.25">
      <c r="B435" s="53" t="s">
        <v>77</v>
      </c>
      <c r="C435" s="164">
        <v>-0.14000000000000001</v>
      </c>
      <c r="D435" s="165" t="s">
        <v>135</v>
      </c>
      <c r="E435" s="165" t="s">
        <v>135</v>
      </c>
      <c r="F435" s="165" t="s">
        <v>135</v>
      </c>
      <c r="G435" s="164">
        <v>0.12195121951219523</v>
      </c>
      <c r="H435" s="164">
        <v>0.13948717948717948</v>
      </c>
      <c r="I435" s="164">
        <v>0.13243408951563462</v>
      </c>
      <c r="J435" s="165">
        <v>-0.23903818953323908</v>
      </c>
      <c r="K435" s="165">
        <v>-0.63055555555555554</v>
      </c>
      <c r="L435" s="165">
        <v>-0.57549234135667393</v>
      </c>
      <c r="M435" s="164">
        <v>-1.9391802556192106E-2</v>
      </c>
      <c r="N435" s="164">
        <v>-0.39106858054226479</v>
      </c>
      <c r="O435" s="164">
        <v>-0.29230589061951051</v>
      </c>
    </row>
    <row r="436" spans="2:15" collapsed="1" x14ac:dyDescent="0.25">
      <c r="B436" s="170">
        <v>1981</v>
      </c>
      <c r="C436" s="171">
        <v>-0.21423635107118177</v>
      </c>
      <c r="D436" s="171">
        <v>21.5</v>
      </c>
      <c r="E436" s="171">
        <v>-1</v>
      </c>
      <c r="F436" s="171">
        <v>10.25</v>
      </c>
      <c r="G436" s="171">
        <v>9.4416961130741939E-2</v>
      </c>
      <c r="H436" s="171">
        <v>-4.4875808808182427E-3</v>
      </c>
      <c r="I436" s="171">
        <v>3.7521762622320987E-2</v>
      </c>
      <c r="J436" s="171">
        <v>0.12366517395797461</v>
      </c>
      <c r="K436" s="171">
        <v>-0.54790990155146635</v>
      </c>
      <c r="L436" s="171">
        <v>-0.46050035868005734</v>
      </c>
      <c r="M436" s="171">
        <v>6.650914500743843E-2</v>
      </c>
      <c r="N436" s="171">
        <v>-0.3690558235699517</v>
      </c>
      <c r="O436" s="171">
        <v>-0.24600093950107549</v>
      </c>
    </row>
    <row r="437" spans="2:15" hidden="1" outlineLevel="1" x14ac:dyDescent="0.25">
      <c r="B437" s="53" t="s">
        <v>88</v>
      </c>
      <c r="C437" s="164">
        <v>-0.25</v>
      </c>
      <c r="D437" s="165" t="s">
        <v>135</v>
      </c>
      <c r="E437" s="165" t="s">
        <v>135</v>
      </c>
      <c r="F437" s="165" t="s">
        <v>135</v>
      </c>
      <c r="G437" s="164">
        <v>0.25650118203309691</v>
      </c>
      <c r="H437" s="164">
        <v>0.37019607843137248</v>
      </c>
      <c r="I437" s="164">
        <v>0.32484677039132492</v>
      </c>
      <c r="J437" s="165">
        <v>-9.9744245524296726E-2</v>
      </c>
      <c r="K437" s="165">
        <v>-0.72801771871539311</v>
      </c>
      <c r="L437" s="165">
        <v>-0.67794537301263758</v>
      </c>
      <c r="M437" s="164">
        <v>8.1688223281143557E-2</v>
      </c>
      <c r="N437" s="164">
        <v>-0.48013816925734021</v>
      </c>
      <c r="O437" s="164">
        <v>-0.36644165863066536</v>
      </c>
    </row>
    <row r="438" spans="2:15" hidden="1" outlineLevel="1" x14ac:dyDescent="0.25">
      <c r="B438" s="53" t="s">
        <v>87</v>
      </c>
      <c r="C438" s="164">
        <v>-0.23762376237623761</v>
      </c>
      <c r="D438" s="165" t="s">
        <v>135</v>
      </c>
      <c r="E438" s="165" t="s">
        <v>135</v>
      </c>
      <c r="F438" s="165" t="s">
        <v>135</v>
      </c>
      <c r="G438" s="164">
        <v>-9.92301112061591E-2</v>
      </c>
      <c r="H438" s="164">
        <v>0.46666666666666656</v>
      </c>
      <c r="I438" s="164">
        <v>0.13738178198108519</v>
      </c>
      <c r="J438" s="165">
        <v>-5.6306306306306286E-2</v>
      </c>
      <c r="K438" s="165">
        <v>-0.38042381432896066</v>
      </c>
      <c r="L438" s="165">
        <v>-0.3383084577114428</v>
      </c>
      <c r="M438" s="164">
        <v>-0.10413223140495864</v>
      </c>
      <c r="N438" s="164">
        <v>-0.19381064778389723</v>
      </c>
      <c r="O438" s="164">
        <v>-0.16488983653162759</v>
      </c>
    </row>
    <row r="439" spans="2:15" hidden="1" outlineLevel="1" x14ac:dyDescent="0.25">
      <c r="B439" s="53" t="s">
        <v>86</v>
      </c>
      <c r="C439" s="164">
        <v>-0.34246575342465757</v>
      </c>
      <c r="D439" s="165" t="s">
        <v>135</v>
      </c>
      <c r="E439" s="165" t="s">
        <v>135</v>
      </c>
      <c r="F439" s="165" t="s">
        <v>135</v>
      </c>
      <c r="G439" s="164">
        <v>-0.59454545454545449</v>
      </c>
      <c r="H439" s="164">
        <v>0.85380116959064334</v>
      </c>
      <c r="I439" s="164">
        <v>-0.25104022191400832</v>
      </c>
      <c r="J439" s="165">
        <v>-0.88292682926829269</v>
      </c>
      <c r="K439" s="165">
        <v>-0.63796680497925307</v>
      </c>
      <c r="L439" s="165">
        <v>-0.68092386655260906</v>
      </c>
      <c r="M439" s="164">
        <v>-0.643719806763285</v>
      </c>
      <c r="N439" s="164">
        <v>-0.41321585903083702</v>
      </c>
      <c r="O439" s="164">
        <v>-0.51044319918492098</v>
      </c>
    </row>
    <row r="440" spans="2:15" hidden="1" outlineLevel="1" x14ac:dyDescent="0.25">
      <c r="B440" s="53" t="s">
        <v>85</v>
      </c>
      <c r="C440" s="164">
        <v>2.5</v>
      </c>
      <c r="D440" s="165" t="s">
        <v>135</v>
      </c>
      <c r="E440" s="165" t="s">
        <v>135</v>
      </c>
      <c r="F440" s="165" t="s">
        <v>135</v>
      </c>
      <c r="G440" s="164" t="s">
        <v>135</v>
      </c>
      <c r="H440" s="164">
        <v>-1</v>
      </c>
      <c r="I440" s="164">
        <v>-0.66666666666666674</v>
      </c>
      <c r="J440" s="165" t="s">
        <v>135</v>
      </c>
      <c r="K440" s="165" t="s">
        <v>135</v>
      </c>
      <c r="L440" s="165" t="s">
        <v>135</v>
      </c>
      <c r="M440" s="164">
        <v>3.5</v>
      </c>
      <c r="N440" s="164">
        <v>-0.33333333333333337</v>
      </c>
      <c r="O440" s="164">
        <v>1.2000000000000002</v>
      </c>
    </row>
    <row r="441" spans="2:15" hidden="1" outlineLevel="1" x14ac:dyDescent="0.25">
      <c r="B441" s="53" t="s">
        <v>84</v>
      </c>
      <c r="C441" s="164">
        <v>-0.54166666666666674</v>
      </c>
      <c r="D441" s="165" t="s">
        <v>135</v>
      </c>
      <c r="E441" s="165" t="s">
        <v>135</v>
      </c>
      <c r="F441" s="165" t="s">
        <v>135</v>
      </c>
      <c r="G441" s="164">
        <v>0.14285714285714279</v>
      </c>
      <c r="H441" s="164">
        <v>-0.75</v>
      </c>
      <c r="I441" s="164">
        <v>-0.33333333333333337</v>
      </c>
      <c r="J441" s="165" t="s">
        <v>135</v>
      </c>
      <c r="K441" s="165" t="s">
        <v>135</v>
      </c>
      <c r="L441" s="165" t="s">
        <v>135</v>
      </c>
      <c r="M441" s="164">
        <v>-0.38709677419354838</v>
      </c>
      <c r="N441" s="164">
        <v>-0.75</v>
      </c>
      <c r="O441" s="164">
        <v>-0.46153846153846156</v>
      </c>
    </row>
    <row r="442" spans="2:15" hidden="1" outlineLevel="1" x14ac:dyDescent="0.25">
      <c r="B442" s="53" t="s">
        <v>83</v>
      </c>
      <c r="C442" s="164">
        <v>-0.625</v>
      </c>
      <c r="D442" s="165" t="s">
        <v>135</v>
      </c>
      <c r="E442" s="165" t="s">
        <v>135</v>
      </c>
      <c r="F442" s="165" t="s">
        <v>135</v>
      </c>
      <c r="G442" s="164">
        <v>-0.77777777777777779</v>
      </c>
      <c r="H442" s="164">
        <v>-0.625</v>
      </c>
      <c r="I442" s="164">
        <v>-0.70588235294117641</v>
      </c>
      <c r="J442" s="165" t="s">
        <v>135</v>
      </c>
      <c r="K442" s="165">
        <v>-0.8</v>
      </c>
      <c r="L442" s="165">
        <v>-0.33333333333333337</v>
      </c>
      <c r="M442" s="164">
        <v>-0.29411764705882348</v>
      </c>
      <c r="N442" s="164">
        <v>-0.73913043478260865</v>
      </c>
      <c r="O442" s="164">
        <v>-0.55000000000000004</v>
      </c>
    </row>
    <row r="443" spans="2:15" hidden="1" outlineLevel="1" x14ac:dyDescent="0.25">
      <c r="B443" s="53" t="s">
        <v>82</v>
      </c>
      <c r="C443" s="164">
        <v>-0.16666666666666663</v>
      </c>
      <c r="D443" s="165" t="s">
        <v>135</v>
      </c>
      <c r="E443" s="165" t="s">
        <v>135</v>
      </c>
      <c r="F443" s="165" t="s">
        <v>135</v>
      </c>
      <c r="G443" s="164">
        <v>-1</v>
      </c>
      <c r="H443" s="164">
        <v>-1</v>
      </c>
      <c r="I443" s="164">
        <v>-1</v>
      </c>
      <c r="J443" s="165" t="s">
        <v>135</v>
      </c>
      <c r="K443" s="165" t="s">
        <v>135</v>
      </c>
      <c r="L443" s="165" t="s">
        <v>135</v>
      </c>
      <c r="M443" s="164">
        <v>-0.64285714285714279</v>
      </c>
      <c r="N443" s="164">
        <v>-1</v>
      </c>
      <c r="O443" s="164">
        <v>-0.80769230769230771</v>
      </c>
    </row>
    <row r="444" spans="2:15" hidden="1" outlineLevel="1" x14ac:dyDescent="0.25">
      <c r="B444" s="53" t="s">
        <v>81</v>
      </c>
      <c r="C444" s="164">
        <v>1.7142857142857144</v>
      </c>
      <c r="D444" s="165" t="s">
        <v>135</v>
      </c>
      <c r="E444" s="165" t="s">
        <v>135</v>
      </c>
      <c r="F444" s="165" t="s">
        <v>135</v>
      </c>
      <c r="G444" s="164">
        <v>-0.91891891891891886</v>
      </c>
      <c r="H444" s="164" t="s">
        <v>135</v>
      </c>
      <c r="I444" s="164">
        <v>-0.91891891891891886</v>
      </c>
      <c r="J444" s="165" t="s">
        <v>135</v>
      </c>
      <c r="K444" s="165" t="s">
        <v>135</v>
      </c>
      <c r="L444" s="165" t="s">
        <v>135</v>
      </c>
      <c r="M444" s="164">
        <v>-0.43181818181818177</v>
      </c>
      <c r="N444" s="164" t="s">
        <v>135</v>
      </c>
      <c r="O444" s="164">
        <v>-0.43181818181818177</v>
      </c>
    </row>
    <row r="445" spans="2:15" hidden="1" outlineLevel="1" x14ac:dyDescent="0.25">
      <c r="B445" s="53" t="s">
        <v>80</v>
      </c>
      <c r="C445" s="164">
        <v>1.3953488372093021</v>
      </c>
      <c r="D445" s="165" t="s">
        <v>135</v>
      </c>
      <c r="E445" s="165" t="s">
        <v>135</v>
      </c>
      <c r="F445" s="165" t="s">
        <v>135</v>
      </c>
      <c r="G445" s="164">
        <v>-0.29295154185022021</v>
      </c>
      <c r="H445" s="164">
        <v>-0.53095684803001875</v>
      </c>
      <c r="I445" s="164">
        <v>-0.45986842105263159</v>
      </c>
      <c r="J445" s="165">
        <v>2.6666666666666665</v>
      </c>
      <c r="K445" s="165">
        <v>0.6976127320954908</v>
      </c>
      <c r="L445" s="165">
        <v>0.79445145018915508</v>
      </c>
      <c r="M445" s="164">
        <v>5.7835820895522305E-2</v>
      </c>
      <c r="N445" s="164">
        <v>-2.1978021978022011E-2</v>
      </c>
      <c r="O445" s="164">
        <v>-3.8200339558573937E-3</v>
      </c>
    </row>
    <row r="446" spans="2:15" hidden="1" outlineLevel="1" x14ac:dyDescent="0.25">
      <c r="B446" s="53" t="s">
        <v>79</v>
      </c>
      <c r="C446" s="164">
        <v>35.555555555555557</v>
      </c>
      <c r="D446" s="165" t="s">
        <v>135</v>
      </c>
      <c r="E446" s="165" t="s">
        <v>135</v>
      </c>
      <c r="F446" s="165" t="s">
        <v>135</v>
      </c>
      <c r="G446" s="164">
        <v>-0.20162059103908481</v>
      </c>
      <c r="H446" s="164">
        <v>-6.6511627906976734E-2</v>
      </c>
      <c r="I446" s="164">
        <v>-0.1332391713747646</v>
      </c>
      <c r="J446" s="165">
        <v>1.8855932203389831</v>
      </c>
      <c r="K446" s="165">
        <v>3.5822884012539182</v>
      </c>
      <c r="L446" s="165">
        <v>3.3174603174603172</v>
      </c>
      <c r="M446" s="164">
        <v>0.14682031583440036</v>
      </c>
      <c r="N446" s="164">
        <v>1.2924693520140105</v>
      </c>
      <c r="O446" s="164">
        <v>0.82717975385682085</v>
      </c>
    </row>
    <row r="447" spans="2:15" hidden="1" outlineLevel="1" x14ac:dyDescent="0.25">
      <c r="B447" s="53" t="s">
        <v>78</v>
      </c>
      <c r="C447" s="164">
        <v>8.8285714285714292</v>
      </c>
      <c r="D447" s="165" t="s">
        <v>135</v>
      </c>
      <c r="E447" s="165">
        <v>1</v>
      </c>
      <c r="F447" s="165">
        <v>1</v>
      </c>
      <c r="G447" s="164">
        <v>-0.3501838235294118</v>
      </c>
      <c r="H447" s="164">
        <v>4.7673750717978081E-2</v>
      </c>
      <c r="I447" s="164">
        <v>-0.17334694919581317</v>
      </c>
      <c r="J447" s="165">
        <v>0.45128205128205123</v>
      </c>
      <c r="K447" s="165">
        <v>2.7718567860116567</v>
      </c>
      <c r="L447" s="165">
        <v>2.2030169704588309</v>
      </c>
      <c r="M447" s="164">
        <v>-0.10649750096116883</v>
      </c>
      <c r="N447" s="164">
        <v>1.1597009853890587</v>
      </c>
      <c r="O447" s="164">
        <v>0.56565656565656575</v>
      </c>
    </row>
    <row r="448" spans="2:15" hidden="1" outlineLevel="1" x14ac:dyDescent="0.25">
      <c r="B448" s="53" t="s">
        <v>77</v>
      </c>
      <c r="C448" s="164">
        <v>13.705882352941176</v>
      </c>
      <c r="D448" s="165" t="s">
        <v>135</v>
      </c>
      <c r="E448" s="165" t="s">
        <v>135</v>
      </c>
      <c r="F448" s="165" t="s">
        <v>135</v>
      </c>
      <c r="G448" s="164">
        <v>-0.51817847961806829</v>
      </c>
      <c r="H448" s="164">
        <v>-0.22217790187475073</v>
      </c>
      <c r="I448" s="164">
        <v>-0.37629063097514337</v>
      </c>
      <c r="J448" s="165">
        <v>0.7371007371007372</v>
      </c>
      <c r="K448" s="165">
        <v>1.6470588235294117</v>
      </c>
      <c r="L448" s="165">
        <v>1.4654242275625307</v>
      </c>
      <c r="M448" s="164">
        <v>-0.27899586908166507</v>
      </c>
      <c r="N448" s="164">
        <v>0.51485866151244264</v>
      </c>
      <c r="O448" s="164">
        <v>0.17197364809223159</v>
      </c>
    </row>
    <row r="449" spans="2:15" collapsed="1" x14ac:dyDescent="0.25">
      <c r="B449" s="170">
        <v>1980</v>
      </c>
      <c r="C449" s="171">
        <v>1.1990881458966567</v>
      </c>
      <c r="D449" s="171" t="s">
        <v>135</v>
      </c>
      <c r="E449" s="171">
        <v>1</v>
      </c>
      <c r="F449" s="171">
        <v>3</v>
      </c>
      <c r="G449" s="171">
        <v>-0.29790612285402407</v>
      </c>
      <c r="H449" s="171">
        <v>-2.0345567937838704E-2</v>
      </c>
      <c r="I449" s="171">
        <v>-0.16119448081377785</v>
      </c>
      <c r="J449" s="171">
        <v>0.37452651515151514</v>
      </c>
      <c r="K449" s="171">
        <v>0.45543885971492881</v>
      </c>
      <c r="L449" s="171">
        <v>0.4443724906100246</v>
      </c>
      <c r="M449" s="171">
        <v>-0.11053164162839568</v>
      </c>
      <c r="N449" s="171">
        <v>0.25562478366216679</v>
      </c>
      <c r="O449" s="171">
        <v>0.12480881003364952</v>
      </c>
    </row>
    <row r="450" spans="2:15" hidden="1" outlineLevel="1" x14ac:dyDescent="0.25">
      <c r="B450" s="53" t="s">
        <v>88</v>
      </c>
      <c r="C450" s="164">
        <v>22.2</v>
      </c>
      <c r="D450" s="165" t="s">
        <v>135</v>
      </c>
      <c r="E450" s="165">
        <v>-1</v>
      </c>
      <c r="F450" s="165">
        <v>-1</v>
      </c>
      <c r="G450" s="164">
        <v>-0.62366548042704628</v>
      </c>
      <c r="H450" s="164">
        <v>-0.4091751621872104</v>
      </c>
      <c r="I450" s="164">
        <v>-0.51861098502042668</v>
      </c>
      <c r="J450" s="165">
        <v>9.8314606741572996E-2</v>
      </c>
      <c r="K450" s="165">
        <v>1.6280558789289872</v>
      </c>
      <c r="L450" s="165">
        <v>1.3654773384763743</v>
      </c>
      <c r="M450" s="164">
        <v>-0.4380260137719969</v>
      </c>
      <c r="N450" s="164">
        <v>0.49303764827230534</v>
      </c>
      <c r="O450" s="164">
        <v>0.11814540973505849</v>
      </c>
    </row>
    <row r="451" spans="2:15" hidden="1" outlineLevel="1" x14ac:dyDescent="0.25">
      <c r="B451" s="53" t="s">
        <v>87</v>
      </c>
      <c r="C451" s="164">
        <v>27.857142857142858</v>
      </c>
      <c r="D451" s="165" t="s">
        <v>135</v>
      </c>
      <c r="E451" s="165" t="s">
        <v>135</v>
      </c>
      <c r="F451" s="165" t="s">
        <v>135</v>
      </c>
      <c r="G451" s="164">
        <v>-0.34214969048958921</v>
      </c>
      <c r="H451" s="164">
        <v>-0.59789372905696503</v>
      </c>
      <c r="I451" s="164">
        <v>-0.48034143817899633</v>
      </c>
      <c r="J451" s="165">
        <v>1.8348623853210899E-2</v>
      </c>
      <c r="K451" s="165">
        <v>1.7200365965233302</v>
      </c>
      <c r="L451" s="165">
        <v>1.2347939829954218</v>
      </c>
      <c r="M451" s="164">
        <v>-0.18243243243243246</v>
      </c>
      <c r="N451" s="164">
        <v>0.19830295411690768</v>
      </c>
      <c r="O451" s="164">
        <v>4.1836356904850103E-2</v>
      </c>
    </row>
    <row r="452" spans="2:15" hidden="1" outlineLevel="1" x14ac:dyDescent="0.25">
      <c r="B452" s="53" t="s">
        <v>86</v>
      </c>
      <c r="C452" s="164">
        <v>8.125</v>
      </c>
      <c r="D452" s="165">
        <v>-1</v>
      </c>
      <c r="E452" s="165" t="s">
        <v>135</v>
      </c>
      <c r="F452" s="165">
        <v>-1</v>
      </c>
      <c r="G452" s="164">
        <v>0.25</v>
      </c>
      <c r="H452" s="164">
        <v>-0.55000000000000004</v>
      </c>
      <c r="I452" s="164">
        <v>-0.12073170731707317</v>
      </c>
      <c r="J452" s="165">
        <v>6.5925925925925926</v>
      </c>
      <c r="K452" s="165">
        <v>2.7509727626459144</v>
      </c>
      <c r="L452" s="165">
        <v>3.1161971830985919</v>
      </c>
      <c r="M452" s="164">
        <v>0.70020533880903502</v>
      </c>
      <c r="N452" s="164">
        <v>0.78178963893249609</v>
      </c>
      <c r="O452" s="164">
        <v>0.74644128113878994</v>
      </c>
    </row>
    <row r="453" spans="2:15" hidden="1" outlineLevel="1" x14ac:dyDescent="0.25">
      <c r="B453" s="53" t="s">
        <v>85</v>
      </c>
      <c r="C453" s="164">
        <v>-0.66666666666666674</v>
      </c>
      <c r="D453" s="165" t="s">
        <v>135</v>
      </c>
      <c r="E453" s="165" t="s">
        <v>135</v>
      </c>
      <c r="F453" s="165" t="s">
        <v>135</v>
      </c>
      <c r="G453" s="164">
        <v>-1</v>
      </c>
      <c r="H453" s="164">
        <v>-0.4</v>
      </c>
      <c r="I453" s="164">
        <v>-0.75</v>
      </c>
      <c r="J453" s="165">
        <v>-1</v>
      </c>
      <c r="K453" s="165">
        <v>-1</v>
      </c>
      <c r="L453" s="165">
        <v>-1</v>
      </c>
      <c r="M453" s="164">
        <v>-0.8666666666666667</v>
      </c>
      <c r="N453" s="164">
        <v>-0.66666666666666674</v>
      </c>
      <c r="O453" s="164">
        <v>-0.79166666666666663</v>
      </c>
    </row>
    <row r="454" spans="2:15" hidden="1" outlineLevel="1" x14ac:dyDescent="0.25">
      <c r="B454" s="53" t="s">
        <v>84</v>
      </c>
      <c r="C454" s="164">
        <v>5</v>
      </c>
      <c r="D454" s="165" t="s">
        <v>135</v>
      </c>
      <c r="E454" s="165" t="s">
        <v>135</v>
      </c>
      <c r="F454" s="165" t="s">
        <v>135</v>
      </c>
      <c r="G454" s="164">
        <v>-0.22222222222222221</v>
      </c>
      <c r="H454" s="164">
        <v>1.6666666666666665</v>
      </c>
      <c r="I454" s="164">
        <v>0.25</v>
      </c>
      <c r="J454" s="165" t="s">
        <v>135</v>
      </c>
      <c r="K454" s="165" t="s">
        <v>135</v>
      </c>
      <c r="L454" s="165" t="s">
        <v>135</v>
      </c>
      <c r="M454" s="164">
        <v>1.3846153846153846</v>
      </c>
      <c r="N454" s="164">
        <v>1.6666666666666665</v>
      </c>
      <c r="O454" s="164">
        <v>1.4375</v>
      </c>
    </row>
    <row r="455" spans="2:15" hidden="1" outlineLevel="1" x14ac:dyDescent="0.25">
      <c r="B455" s="53" t="s">
        <v>83</v>
      </c>
      <c r="C455" s="164">
        <v>0</v>
      </c>
      <c r="D455" s="165" t="s">
        <v>135</v>
      </c>
      <c r="E455" s="165" t="s">
        <v>135</v>
      </c>
      <c r="F455" s="165" t="s">
        <v>135</v>
      </c>
      <c r="G455" s="164">
        <v>0.8</v>
      </c>
      <c r="H455" s="164">
        <v>1.6666666666666665</v>
      </c>
      <c r="I455" s="164">
        <v>1.125</v>
      </c>
      <c r="J455" s="165">
        <v>-1</v>
      </c>
      <c r="K455" s="165" t="s">
        <v>135</v>
      </c>
      <c r="L455" s="165">
        <v>-0.42307692307692313</v>
      </c>
      <c r="M455" s="164">
        <v>-0.5641025641025641</v>
      </c>
      <c r="N455" s="164">
        <v>6.666666666666667</v>
      </c>
      <c r="O455" s="164">
        <v>-4.7619047619047672E-2</v>
      </c>
    </row>
    <row r="456" spans="2:15" hidden="1" outlineLevel="1" x14ac:dyDescent="0.25">
      <c r="B456" s="53" t="s">
        <v>82</v>
      </c>
      <c r="C456" s="164" t="s">
        <v>135</v>
      </c>
      <c r="D456" s="165">
        <v>-1</v>
      </c>
      <c r="E456" s="165" t="s">
        <v>135</v>
      </c>
      <c r="F456" s="165">
        <v>-1</v>
      </c>
      <c r="G456" s="164">
        <v>1.6666666666666665</v>
      </c>
      <c r="H456" s="164" t="s">
        <v>135</v>
      </c>
      <c r="I456" s="164">
        <v>5.666666666666667</v>
      </c>
      <c r="J456" s="165" t="s">
        <v>135</v>
      </c>
      <c r="K456" s="165">
        <v>-1</v>
      </c>
      <c r="L456" s="165">
        <v>-1</v>
      </c>
      <c r="M456" s="164">
        <v>2.5</v>
      </c>
      <c r="N456" s="164">
        <v>-0.82608695652173914</v>
      </c>
      <c r="O456" s="164">
        <v>-0.64383561643835618</v>
      </c>
    </row>
    <row r="457" spans="2:15" hidden="1" outlineLevel="1" x14ac:dyDescent="0.25">
      <c r="B457" s="53" t="s">
        <v>81</v>
      </c>
      <c r="C457" s="164">
        <v>-0.125</v>
      </c>
      <c r="D457" s="165" t="s">
        <v>135</v>
      </c>
      <c r="E457" s="165">
        <v>-1</v>
      </c>
      <c r="F457" s="165">
        <v>-1</v>
      </c>
      <c r="G457" s="164">
        <v>6.4</v>
      </c>
      <c r="H457" s="164">
        <v>-1</v>
      </c>
      <c r="I457" s="164">
        <v>3.1111111111111107</v>
      </c>
      <c r="J457" s="165">
        <v>-1</v>
      </c>
      <c r="K457" s="165">
        <v>-1</v>
      </c>
      <c r="L457" s="165">
        <v>-1</v>
      </c>
      <c r="M457" s="164">
        <v>1.9333333333333331</v>
      </c>
      <c r="N457" s="164">
        <v>-1</v>
      </c>
      <c r="O457" s="164">
        <v>-0.92184724689165187</v>
      </c>
    </row>
    <row r="458" spans="2:15" hidden="1" outlineLevel="1" x14ac:dyDescent="0.25">
      <c r="B458" s="53" t="s">
        <v>80</v>
      </c>
      <c r="C458" s="164">
        <v>2.5833333333333335</v>
      </c>
      <c r="D458" s="165" t="s">
        <v>135</v>
      </c>
      <c r="E458" s="165" t="s">
        <v>135</v>
      </c>
      <c r="F458" s="165" t="s">
        <v>135</v>
      </c>
      <c r="G458" s="164">
        <v>3.1818181818181746E-2</v>
      </c>
      <c r="H458" s="164">
        <v>3.3868312757201648</v>
      </c>
      <c r="I458" s="164">
        <v>1.225475841874085</v>
      </c>
      <c r="J458" s="165">
        <v>1.2941176470588234</v>
      </c>
      <c r="K458" s="165">
        <v>2.6595744680850686E-3</v>
      </c>
      <c r="L458" s="165">
        <v>3.1209362808842567E-2</v>
      </c>
      <c r="M458" s="164">
        <v>0.14285714285714279</v>
      </c>
      <c r="N458" s="164">
        <v>0.82914572864321601</v>
      </c>
      <c r="O458" s="164">
        <v>0.6092896174863387</v>
      </c>
    </row>
    <row r="459" spans="2:15" hidden="1" outlineLevel="1" x14ac:dyDescent="0.25">
      <c r="B459" s="53" t="s">
        <v>79</v>
      </c>
      <c r="C459" s="164">
        <v>-0.66666666666666674</v>
      </c>
      <c r="D459" s="165" t="s">
        <v>135</v>
      </c>
      <c r="E459" s="165" t="s">
        <v>135</v>
      </c>
      <c r="F459" s="165" t="s">
        <v>135</v>
      </c>
      <c r="G459" s="164">
        <v>-6.9210292812777241E-2</v>
      </c>
      <c r="H459" s="164">
        <v>1.156469408224674</v>
      </c>
      <c r="I459" s="164">
        <v>0.30667486927099352</v>
      </c>
      <c r="J459" s="165">
        <v>-0.25316455696202533</v>
      </c>
      <c r="K459" s="165">
        <v>0.23047251687560277</v>
      </c>
      <c r="L459" s="165">
        <v>0.11751662971175159</v>
      </c>
      <c r="M459" s="164">
        <v>-9.7805159799769004E-2</v>
      </c>
      <c r="N459" s="164">
        <v>0.68436578171091456</v>
      </c>
      <c r="O459" s="164">
        <v>0.24573526236234078</v>
      </c>
    </row>
    <row r="460" spans="2:15" hidden="1" outlineLevel="1" x14ac:dyDescent="0.25">
      <c r="B460" s="53" t="s">
        <v>78</v>
      </c>
      <c r="C460" s="164">
        <v>-0.31372549019607843</v>
      </c>
      <c r="D460" s="165" t="s">
        <v>135</v>
      </c>
      <c r="E460" s="165" t="s">
        <v>135</v>
      </c>
      <c r="F460" s="165" t="s">
        <v>135</v>
      </c>
      <c r="G460" s="164">
        <v>-0.26112054329371814</v>
      </c>
      <c r="H460" s="164">
        <v>0.63014981273408233</v>
      </c>
      <c r="I460" s="164">
        <v>-2.3922252678793887E-2</v>
      </c>
      <c r="J460" s="165">
        <v>0.40287769784172656</v>
      </c>
      <c r="K460" s="165">
        <v>0.66805555555555562</v>
      </c>
      <c r="L460" s="165">
        <v>0.594188376753507</v>
      </c>
      <c r="M460" s="164">
        <v>-0.20555894929749541</v>
      </c>
      <c r="N460" s="164">
        <v>0.64597315436241609</v>
      </c>
      <c r="O460" s="164">
        <v>9.5219280916633675E-2</v>
      </c>
    </row>
    <row r="461" spans="2:15" hidden="1" outlineLevel="1" x14ac:dyDescent="0.25">
      <c r="B461" s="53" t="s">
        <v>77</v>
      </c>
      <c r="C461" s="164">
        <v>0.7</v>
      </c>
      <c r="D461" s="165" t="s">
        <v>135</v>
      </c>
      <c r="E461" s="165" t="s">
        <v>135</v>
      </c>
      <c r="F461" s="165" t="s">
        <v>135</v>
      </c>
      <c r="G461" s="164">
        <v>-0.24549736769188146</v>
      </c>
      <c r="H461" s="164">
        <v>1.3342644320297952</v>
      </c>
      <c r="I461" s="164">
        <v>0.11680546658125124</v>
      </c>
      <c r="J461" s="165">
        <v>0.17291066282420742</v>
      </c>
      <c r="K461" s="165">
        <v>0.56321839080459779</v>
      </c>
      <c r="L461" s="165">
        <v>0.46585190510424157</v>
      </c>
      <c r="M461" s="164">
        <v>-0.20650529500756432</v>
      </c>
      <c r="N461" s="164">
        <v>0.95420207743153918</v>
      </c>
      <c r="O461" s="164">
        <v>0.19756738987508227</v>
      </c>
    </row>
    <row r="462" spans="2:15" collapsed="1" x14ac:dyDescent="0.25">
      <c r="B462" s="170">
        <v>1979</v>
      </c>
      <c r="C462" s="171">
        <v>3.3576158940397347</v>
      </c>
      <c r="D462" s="171">
        <v>-1</v>
      </c>
      <c r="E462" s="171">
        <v>-0.66666666666666674</v>
      </c>
      <c r="F462" s="171">
        <v>-0.9375</v>
      </c>
      <c r="G462" s="171">
        <v>-0.26670062581865817</v>
      </c>
      <c r="H462" s="171">
        <v>0.21896809571286147</v>
      </c>
      <c r="I462" s="171">
        <v>-8.7659652669300758E-2</v>
      </c>
      <c r="J462" s="171">
        <v>0.16878804648588819</v>
      </c>
      <c r="K462" s="171">
        <v>0.84192344894293214</v>
      </c>
      <c r="L462" s="171">
        <v>0.70743034055727549</v>
      </c>
      <c r="M462" s="171">
        <v>-0.18239674155158148</v>
      </c>
      <c r="N462" s="171">
        <v>0.51415094339622636</v>
      </c>
      <c r="O462" s="171">
        <v>0.16082900216289508</v>
      </c>
    </row>
    <row r="463" spans="2:15" x14ac:dyDescent="0.25">
      <c r="B463" s="366" t="s">
        <v>126</v>
      </c>
      <c r="C463" s="366"/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66"/>
      <c r="O463" s="366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70" t="s">
        <v>166</v>
      </c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</row>
    <row r="6" spans="2:17" ht="25.5" customHeight="1" x14ac:dyDescent="0.25">
      <c r="B6" s="371"/>
      <c r="C6" s="371" t="s">
        <v>152</v>
      </c>
      <c r="D6" s="371"/>
      <c r="E6" s="371"/>
      <c r="F6" s="372" t="s">
        <v>157</v>
      </c>
      <c r="G6" s="372"/>
      <c r="H6" s="372"/>
      <c r="I6" s="371" t="s">
        <v>154</v>
      </c>
      <c r="J6" s="371"/>
      <c r="K6" s="371"/>
      <c r="L6" s="372" t="s">
        <v>155</v>
      </c>
      <c r="M6" s="372"/>
      <c r="N6" s="372"/>
      <c r="O6" s="371" t="s">
        <v>89</v>
      </c>
      <c r="P6" s="371"/>
      <c r="Q6" s="371"/>
    </row>
    <row r="7" spans="2:17" ht="15" customHeight="1" x14ac:dyDescent="0.25">
      <c r="B7" s="371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3.9921706943663879E-3</v>
      </c>
      <c r="D8" s="172"/>
      <c r="E8" s="173">
        <v>7.6384784901992187E-3</v>
      </c>
      <c r="F8" s="173">
        <v>1.4695077149155032E-3</v>
      </c>
      <c r="G8" s="173">
        <v>7.8523753435414214E-4</v>
      </c>
      <c r="H8" s="173">
        <v>1.361638918115987E-3</v>
      </c>
      <c r="I8" s="173">
        <v>1.3781827053419526E-2</v>
      </c>
      <c r="J8" s="173">
        <v>8.1092125163217565E-2</v>
      </c>
      <c r="K8" s="173">
        <v>3.1009680983173388E-2</v>
      </c>
      <c r="L8" s="173">
        <v>1.5379776062964723E-2</v>
      </c>
      <c r="M8" s="173">
        <v>3.0366902229881334E-2</v>
      </c>
      <c r="N8" s="173">
        <v>2.1245015388869044E-2</v>
      </c>
      <c r="O8" s="173">
        <v>1.4519186545178813E-2</v>
      </c>
      <c r="P8" s="173">
        <v>3.6434139885264477E-2</v>
      </c>
      <c r="Q8" s="173">
        <v>2.2253761124718909E-2</v>
      </c>
    </row>
    <row r="9" spans="2:17" x14ac:dyDescent="0.25">
      <c r="B9" s="47">
        <v>2012</v>
      </c>
      <c r="C9" s="174">
        <v>3.9921706943663879E-3</v>
      </c>
      <c r="D9" s="174"/>
      <c r="E9" s="49">
        <v>5.779487575885504E-3</v>
      </c>
      <c r="F9" s="49">
        <v>2.1168310588659191E-3</v>
      </c>
      <c r="G9" s="49">
        <v>2.2638092363416844E-3</v>
      </c>
      <c r="H9" s="49">
        <v>2.15061223073988E-3</v>
      </c>
      <c r="I9" s="49">
        <v>1.1662968359307293E-2</v>
      </c>
      <c r="J9" s="49">
        <v>8.9854761064301097E-2</v>
      </c>
      <c r="K9" s="49">
        <v>3.1304213732217895E-2</v>
      </c>
      <c r="L9" s="49">
        <v>1.4909212858717004E-2</v>
      </c>
      <c r="M9" s="49">
        <v>2.9428116980780756E-2</v>
      </c>
      <c r="N9" s="49">
        <v>2.0550295404287253E-2</v>
      </c>
      <c r="O9" s="49">
        <v>1.3739814802560471E-2</v>
      </c>
      <c r="P9" s="49">
        <v>3.6161980942941714E-2</v>
      </c>
      <c r="Q9" s="49">
        <v>2.1642717938662064E-2</v>
      </c>
    </row>
    <row r="10" spans="2:17" x14ac:dyDescent="0.25">
      <c r="B10" s="34">
        <v>2011</v>
      </c>
      <c r="C10" s="175">
        <v>3.9921706943663879E-3</v>
      </c>
      <c r="D10" s="175"/>
      <c r="E10" s="59">
        <v>3.9921706943663879E-3</v>
      </c>
      <c r="F10" s="44">
        <v>1.2123661345726409E-3</v>
      </c>
      <c r="G10" s="44">
        <v>3.8791013415225475E-3</v>
      </c>
      <c r="H10" s="44">
        <v>2.2381100404103202E-3</v>
      </c>
      <c r="I10" s="59">
        <v>9.744256869576487E-3</v>
      </c>
      <c r="J10" s="59">
        <v>0.10397554920218258</v>
      </c>
      <c r="K10" s="59">
        <v>3.4791412539643816E-2</v>
      </c>
      <c r="L10" s="44">
        <v>1.4893134796874695E-2</v>
      </c>
      <c r="M10" s="44">
        <v>3.7913893868224087E-2</v>
      </c>
      <c r="N10" s="44">
        <v>2.4537069361949038E-2</v>
      </c>
      <c r="O10" s="59">
        <v>1.3307719580821411E-2</v>
      </c>
      <c r="P10" s="59">
        <v>4.5006471259992388E-2</v>
      </c>
      <c r="Q10" s="59">
        <v>2.5410822016110605E-2</v>
      </c>
    </row>
    <row r="11" spans="2:17" x14ac:dyDescent="0.25">
      <c r="B11" s="34">
        <v>2010</v>
      </c>
      <c r="C11" s="175">
        <v>3.5895093693913914E-3</v>
      </c>
      <c r="D11" s="175"/>
      <c r="E11" s="59">
        <v>3.5895093693913914E-3</v>
      </c>
      <c r="F11" s="44">
        <v>5.6517341900172522E-4</v>
      </c>
      <c r="G11" s="44">
        <v>2.7085590465872155E-4</v>
      </c>
      <c r="H11" s="44">
        <v>4.9223609433033516E-4</v>
      </c>
      <c r="I11" s="59">
        <v>8.7188534270342781E-3</v>
      </c>
      <c r="J11" s="59">
        <v>8.7577169908006153E-2</v>
      </c>
      <c r="K11" s="59">
        <v>3.3121817509080248E-2</v>
      </c>
      <c r="L11" s="44">
        <v>1.2103477392269371E-2</v>
      </c>
      <c r="M11" s="44">
        <v>3.3367274718638956E-2</v>
      </c>
      <c r="N11" s="44">
        <v>2.1171632353263154E-2</v>
      </c>
      <c r="O11" s="59">
        <v>1.0888946293473338E-2</v>
      </c>
      <c r="P11" s="59">
        <v>4.0214651400125506E-2</v>
      </c>
      <c r="Q11" s="59">
        <v>2.2379988926433225E-2</v>
      </c>
    </row>
    <row r="12" spans="2:17" x14ac:dyDescent="0.25">
      <c r="B12" s="34">
        <v>2009</v>
      </c>
      <c r="C12" s="175">
        <v>3.018682144430337E-3</v>
      </c>
      <c r="D12" s="175"/>
      <c r="E12" s="59">
        <v>3.018682144430337E-3</v>
      </c>
      <c r="F12" s="44">
        <v>8.6383268924755631E-4</v>
      </c>
      <c r="G12" s="44">
        <v>5.4590119188426889E-4</v>
      </c>
      <c r="H12" s="44">
        <v>7.5789728975929186E-4</v>
      </c>
      <c r="I12" s="59">
        <v>9.7744781008388109E-3</v>
      </c>
      <c r="J12" s="59">
        <v>0.10043953097882068</v>
      </c>
      <c r="K12" s="59">
        <v>3.9793272599859847E-2</v>
      </c>
      <c r="L12" s="44">
        <v>1.2760683554629709E-2</v>
      </c>
      <c r="M12" s="44">
        <v>3.5073795864636999E-2</v>
      </c>
      <c r="N12" s="44">
        <v>2.2697029439248256E-2</v>
      </c>
      <c r="O12" s="59">
        <v>1.1511100182055065E-2</v>
      </c>
      <c r="P12" s="59">
        <v>4.4496798369437124E-2</v>
      </c>
      <c r="Q12" s="59">
        <v>2.5007317671039142E-2</v>
      </c>
    </row>
    <row r="13" spans="2:17" x14ac:dyDescent="0.25">
      <c r="B13" s="34">
        <v>2008</v>
      </c>
      <c r="C13" s="175">
        <v>2.6023681550210692E-3</v>
      </c>
      <c r="D13" s="175"/>
      <c r="E13" s="59">
        <v>2.6023681550210692E-3</v>
      </c>
      <c r="F13" s="44">
        <v>1.0196697585685153E-3</v>
      </c>
      <c r="G13" s="44">
        <v>1.5024243665915453E-3</v>
      </c>
      <c r="H13" s="44">
        <v>1.1766011766011766E-3</v>
      </c>
      <c r="I13" s="59">
        <v>9.537393633575874E-3</v>
      </c>
      <c r="J13" s="59">
        <v>9.262238109423096E-2</v>
      </c>
      <c r="K13" s="59">
        <v>3.7958247286617085E-2</v>
      </c>
      <c r="L13" s="44">
        <v>1.0446552207872134E-2</v>
      </c>
      <c r="M13" s="44">
        <v>3.2916186180137627E-2</v>
      </c>
      <c r="N13" s="44">
        <v>2.0555307720955058E-2</v>
      </c>
      <c r="O13" s="59">
        <v>9.6542562659497119E-3</v>
      </c>
      <c r="P13" s="59">
        <v>4.2383747776320362E-2</v>
      </c>
      <c r="Q13" s="59">
        <v>2.3100991303069519E-2</v>
      </c>
    </row>
    <row r="14" spans="2:17" x14ac:dyDescent="0.25">
      <c r="B14" s="34">
        <v>2007</v>
      </c>
      <c r="C14" s="175">
        <v>2.0853183785696783E-3</v>
      </c>
      <c r="D14" s="175"/>
      <c r="E14" s="59">
        <v>2.0853183785696783E-3</v>
      </c>
      <c r="F14" s="44">
        <v>5.5198389505812064E-4</v>
      </c>
      <c r="G14" s="44">
        <v>1.6182726095801739E-3</v>
      </c>
      <c r="H14" s="44">
        <v>9.9187426086293066E-4</v>
      </c>
      <c r="I14" s="59">
        <v>9.4325225312258919E-3</v>
      </c>
      <c r="J14" s="59">
        <v>8.5618380599100721E-2</v>
      </c>
      <c r="K14" s="59">
        <v>3.5362733779727547E-2</v>
      </c>
      <c r="L14" s="44">
        <v>1.0961829877825163E-2</v>
      </c>
      <c r="M14" s="44">
        <v>3.1057144834020403E-2</v>
      </c>
      <c r="N14" s="44">
        <v>2.0056349295936835E-2</v>
      </c>
      <c r="O14" s="59">
        <v>9.9790440075840734E-3</v>
      </c>
      <c r="P14" s="59">
        <v>3.9979012919884802E-2</v>
      </c>
      <c r="Q14" s="59">
        <v>2.2381290842739539E-2</v>
      </c>
    </row>
    <row r="15" spans="2:17" x14ac:dyDescent="0.25">
      <c r="B15" s="34">
        <v>2006</v>
      </c>
      <c r="C15" s="175">
        <v>2.1556794493716247E-3</v>
      </c>
      <c r="D15" s="175"/>
      <c r="E15" s="59">
        <v>2.1556794493716247E-3</v>
      </c>
      <c r="F15" s="44">
        <v>5.3807685003481669E-4</v>
      </c>
      <c r="G15" s="44">
        <v>5.7438487860518167E-3</v>
      </c>
      <c r="H15" s="44">
        <v>2.8140417119347427E-3</v>
      </c>
      <c r="I15" s="59">
        <v>9.8407892503418956E-3</v>
      </c>
      <c r="J15" s="59">
        <v>9.7939247287683828E-2</v>
      </c>
      <c r="K15" s="59">
        <v>4.0071139279977665E-2</v>
      </c>
      <c r="L15" s="44">
        <v>1.0906665905040649E-2</v>
      </c>
      <c r="M15" s="44">
        <v>3.0516477563221747E-2</v>
      </c>
      <c r="N15" s="44">
        <v>1.9989242889233396E-2</v>
      </c>
      <c r="O15" s="59">
        <v>1.0048298609995959E-2</v>
      </c>
      <c r="P15" s="59">
        <v>4.1319884381333466E-2</v>
      </c>
      <c r="Q15" s="59">
        <v>2.3278608948465174E-2</v>
      </c>
    </row>
    <row r="16" spans="2:17" x14ac:dyDescent="0.25">
      <c r="B16" s="34">
        <v>2005</v>
      </c>
      <c r="C16" s="175">
        <v>1.4882510844940772E-3</v>
      </c>
      <c r="D16" s="175"/>
      <c r="E16" s="59">
        <v>1.4882510844940772E-3</v>
      </c>
      <c r="F16" s="44">
        <v>3.8867655632571094E-4</v>
      </c>
      <c r="G16" s="44">
        <v>3.5359614805898286E-3</v>
      </c>
      <c r="H16" s="44">
        <v>1.8448257857913606E-3</v>
      </c>
      <c r="I16" s="59">
        <v>9.8368986545348952E-3</v>
      </c>
      <c r="J16" s="59">
        <v>9.8284732219581061E-2</v>
      </c>
      <c r="K16" s="59">
        <v>4.0929294672875566E-2</v>
      </c>
      <c r="L16" s="44">
        <v>1.1790703635340564E-2</v>
      </c>
      <c r="M16" s="44">
        <v>2.689041061961769E-2</v>
      </c>
      <c r="N16" s="44">
        <v>1.9102841255608186E-2</v>
      </c>
      <c r="O16" s="59">
        <v>1.0558734803494889E-2</v>
      </c>
      <c r="P16" s="59">
        <v>3.8026022029618411E-2</v>
      </c>
      <c r="Q16" s="59">
        <v>2.264979782996043E-2</v>
      </c>
    </row>
    <row r="17" spans="2:17" x14ac:dyDescent="0.25">
      <c r="B17" s="34">
        <v>2004</v>
      </c>
      <c r="C17" s="175">
        <v>1.0720411663807891E-3</v>
      </c>
      <c r="D17" s="175"/>
      <c r="E17" s="59">
        <v>1.0720411663807891E-3</v>
      </c>
      <c r="F17" s="44">
        <v>3.6759791471728379E-4</v>
      </c>
      <c r="G17" s="44">
        <v>3.6268526591107238E-3</v>
      </c>
      <c r="H17" s="44">
        <v>1.9624908274885238E-3</v>
      </c>
      <c r="I17" s="59">
        <v>1.0759903003351867E-2</v>
      </c>
      <c r="J17" s="59">
        <v>0.10064866582874644</v>
      </c>
      <c r="K17" s="59">
        <v>4.1674450773309592E-2</v>
      </c>
      <c r="L17" s="44">
        <v>1.1548796282047011E-2</v>
      </c>
      <c r="M17" s="44">
        <v>2.3340727998304733E-2</v>
      </c>
      <c r="N17" s="44">
        <v>1.7432194735204787E-2</v>
      </c>
      <c r="O17" s="59">
        <v>1.0565496799136286E-2</v>
      </c>
      <c r="P17" s="59">
        <v>3.4941503566304745E-2</v>
      </c>
      <c r="Q17" s="59">
        <v>2.1536980731769705E-2</v>
      </c>
    </row>
    <row r="18" spans="2:17" x14ac:dyDescent="0.25">
      <c r="B18" s="34">
        <v>2003</v>
      </c>
      <c r="C18" s="175">
        <v>8.6900106541911446E-4</v>
      </c>
      <c r="D18" s="175"/>
      <c r="E18" s="59">
        <v>8.6900106541911446E-4</v>
      </c>
      <c r="F18" s="44">
        <v>7.9017311974714463E-4</v>
      </c>
      <c r="G18" s="44">
        <v>5.1053660656093852E-3</v>
      </c>
      <c r="H18" s="44">
        <v>2.9390551749008294E-3</v>
      </c>
      <c r="I18" s="59">
        <v>7.8575153935374394E-3</v>
      </c>
      <c r="J18" s="59">
        <v>8.4740745752391267E-2</v>
      </c>
      <c r="K18" s="59">
        <v>3.521108396419817E-2</v>
      </c>
      <c r="L18" s="44">
        <v>1.1121771562089919E-2</v>
      </c>
      <c r="M18" s="44">
        <v>2.0667466576676792E-2</v>
      </c>
      <c r="N18" s="44">
        <v>1.6106094102227336E-2</v>
      </c>
      <c r="O18" s="59">
        <v>9.5394229880097405E-3</v>
      </c>
      <c r="P18" s="59">
        <v>3.0351829678493054E-2</v>
      </c>
      <c r="Q18" s="59">
        <v>1.9323385469547486E-2</v>
      </c>
    </row>
    <row r="19" spans="2:17" x14ac:dyDescent="0.25">
      <c r="B19" s="34">
        <v>2002</v>
      </c>
      <c r="C19" s="175">
        <v>7.2162867923605204E-4</v>
      </c>
      <c r="D19" s="175"/>
      <c r="E19" s="59">
        <v>7.2162867923605204E-4</v>
      </c>
      <c r="F19" s="44">
        <v>7.3840095171678226E-4</v>
      </c>
      <c r="G19" s="44">
        <v>4.8084204149628955E-3</v>
      </c>
      <c r="H19" s="44">
        <v>2.8549489062592295E-3</v>
      </c>
      <c r="I19" s="59">
        <v>8.1741868120990737E-3</v>
      </c>
      <c r="J19" s="59">
        <v>7.161116819595581E-2</v>
      </c>
      <c r="K19" s="59">
        <v>3.1370547374326908E-2</v>
      </c>
      <c r="L19" s="44">
        <v>9.9908329867098491E-3</v>
      </c>
      <c r="M19" s="44">
        <v>1.7456778853891023E-2</v>
      </c>
      <c r="N19" s="44">
        <v>1.3890266836870802E-2</v>
      </c>
      <c r="O19" s="59">
        <v>8.8607252103607755E-3</v>
      </c>
      <c r="P19" s="59">
        <v>2.5876299137675737E-2</v>
      </c>
      <c r="Q19" s="59">
        <v>1.6901796259664224E-2</v>
      </c>
    </row>
    <row r="20" spans="2:17" x14ac:dyDescent="0.25">
      <c r="B20" s="34">
        <v>2001</v>
      </c>
      <c r="C20" s="175">
        <v>5.7932929196404578E-4</v>
      </c>
      <c r="D20" s="175"/>
      <c r="E20" s="59">
        <v>5.7932929196404578E-4</v>
      </c>
      <c r="F20" s="44">
        <v>2.3377230577417596E-4</v>
      </c>
      <c r="G20" s="44">
        <v>1.5357513889516239E-3</v>
      </c>
      <c r="H20" s="44">
        <v>8.367325593557159E-4</v>
      </c>
      <c r="I20" s="59">
        <v>8.1839233290557246E-3</v>
      </c>
      <c r="J20" s="59">
        <v>6.7213422270773676E-2</v>
      </c>
      <c r="K20" s="59">
        <v>2.9836851537226244E-2</v>
      </c>
      <c r="L20" s="44">
        <v>8.6413461787419946E-3</v>
      </c>
      <c r="M20" s="44">
        <v>2.004534656539975E-2</v>
      </c>
      <c r="N20" s="44">
        <v>1.477422785422965E-2</v>
      </c>
      <c r="O20" s="59">
        <v>7.9067503021966242E-3</v>
      </c>
      <c r="P20" s="59">
        <v>2.7111822241491803E-2</v>
      </c>
      <c r="Q20" s="59">
        <v>1.7201501873243225E-2</v>
      </c>
    </row>
    <row r="21" spans="2:17" x14ac:dyDescent="0.25">
      <c r="B21" s="34">
        <v>2000</v>
      </c>
      <c r="C21" s="175">
        <v>1.1617423715276306E-3</v>
      </c>
      <c r="D21" s="175"/>
      <c r="E21" s="59">
        <v>1.1617423715276306E-3</v>
      </c>
      <c r="F21" s="44">
        <v>8.5528566541224766E-4</v>
      </c>
      <c r="G21" s="44">
        <v>2.1661031276415891E-3</v>
      </c>
      <c r="H21" s="44">
        <v>1.3704888076747374E-3</v>
      </c>
      <c r="I21" s="59">
        <v>9.013478473777585E-3</v>
      </c>
      <c r="J21" s="59">
        <v>7.234348521054855E-2</v>
      </c>
      <c r="K21" s="59">
        <v>3.2778548451647654E-2</v>
      </c>
      <c r="L21" s="44">
        <v>9.1093987948576548E-3</v>
      </c>
      <c r="M21" s="44">
        <v>2.6052049426168924E-2</v>
      </c>
      <c r="N21" s="44">
        <v>1.8441293907588988E-2</v>
      </c>
      <c r="O21" s="59">
        <v>8.4362836492440484E-3</v>
      </c>
      <c r="P21" s="59">
        <v>3.3285059932920413E-2</v>
      </c>
      <c r="Q21" s="59">
        <v>2.0685456380769171E-2</v>
      </c>
    </row>
    <row r="22" spans="2:17" x14ac:dyDescent="0.25">
      <c r="B22" s="34">
        <v>1999</v>
      </c>
      <c r="C22" s="175">
        <v>7.7049425115723459E-4</v>
      </c>
      <c r="D22" s="175"/>
      <c r="E22" s="59">
        <v>7.7049425115723459E-4</v>
      </c>
      <c r="F22" s="44">
        <v>7.3433159860796275E-4</v>
      </c>
      <c r="G22" s="44">
        <v>2.974785154405515E-3</v>
      </c>
      <c r="H22" s="44">
        <v>1.6381264405036287E-3</v>
      </c>
      <c r="I22" s="59">
        <v>9.7881252866977159E-3</v>
      </c>
      <c r="J22" s="59">
        <v>7.0316228875603695E-2</v>
      </c>
      <c r="K22" s="59">
        <v>3.2612785204256992E-2</v>
      </c>
      <c r="L22" s="44">
        <v>9.179574299321331E-3</v>
      </c>
      <c r="M22" s="44">
        <v>2.7324403087511346E-2</v>
      </c>
      <c r="N22" s="44">
        <v>1.9394136099221106E-2</v>
      </c>
      <c r="O22" s="59">
        <v>8.6179702158662615E-3</v>
      </c>
      <c r="P22" s="59">
        <v>3.3952173961608226E-2</v>
      </c>
      <c r="Q22" s="59">
        <v>2.1322098046363008E-2</v>
      </c>
    </row>
    <row r="23" spans="2:17" x14ac:dyDescent="0.25">
      <c r="B23" s="34">
        <v>1998</v>
      </c>
      <c r="C23" s="175">
        <v>4.7292504138094112E-4</v>
      </c>
      <c r="D23" s="175"/>
      <c r="E23" s="59">
        <v>4.7292504138094112E-4</v>
      </c>
      <c r="F23" s="44">
        <v>5.4997937577340851E-4</v>
      </c>
      <c r="G23" s="44">
        <v>1.8582692983777811E-3</v>
      </c>
      <c r="H23" s="44">
        <v>1.0815664347080792E-3</v>
      </c>
      <c r="I23" s="59">
        <v>1.3969502699860456E-2</v>
      </c>
      <c r="J23" s="59">
        <v>7.1025179342078942E-2</v>
      </c>
      <c r="K23" s="59">
        <v>3.5133696756122955E-2</v>
      </c>
      <c r="L23" s="44">
        <v>8.1385925351092347E-3</v>
      </c>
      <c r="M23" s="44">
        <v>2.2909850376385106E-2</v>
      </c>
      <c r="N23" s="44">
        <v>1.6513218301103021E-2</v>
      </c>
      <c r="O23" s="59">
        <v>9.0933260469996165E-3</v>
      </c>
      <c r="P23" s="59">
        <v>3.038209419646332E-2</v>
      </c>
      <c r="Q23" s="59">
        <v>1.9802655802630156E-2</v>
      </c>
    </row>
    <row r="24" spans="2:17" x14ac:dyDescent="0.25">
      <c r="B24" s="34">
        <v>1997</v>
      </c>
      <c r="C24" s="175">
        <v>4.6582424648007451E-4</v>
      </c>
      <c r="D24" s="175"/>
      <c r="E24" s="59">
        <v>4.6582424648007451E-4</v>
      </c>
      <c r="F24" s="44">
        <v>1.0271304101437983E-3</v>
      </c>
      <c r="G24" s="44">
        <v>2.5473650692564879E-3</v>
      </c>
      <c r="H24" s="44">
        <v>1.6356182424538523E-3</v>
      </c>
      <c r="I24" s="59">
        <v>1.3084970321057291E-2</v>
      </c>
      <c r="J24" s="59">
        <v>7.3370681016140291E-2</v>
      </c>
      <c r="K24" s="59">
        <v>3.5718058786623055E-2</v>
      </c>
      <c r="L24" s="44">
        <v>1.0696750101268623E-2</v>
      </c>
      <c r="M24" s="44">
        <v>2.5128527990695371E-2</v>
      </c>
      <c r="N24" s="44">
        <v>1.8884351137054403E-2</v>
      </c>
      <c r="O24" s="59">
        <v>1.0485601355166572E-2</v>
      </c>
      <c r="P24" s="59">
        <v>3.2719584234780705E-2</v>
      </c>
      <c r="Q24" s="59">
        <v>2.1685609797731587E-2</v>
      </c>
    </row>
    <row r="25" spans="2:17" x14ac:dyDescent="0.25">
      <c r="B25" s="34">
        <v>1996</v>
      </c>
      <c r="C25" s="175">
        <v>2.8808812421878657E-3</v>
      </c>
      <c r="D25" s="175"/>
      <c r="E25" s="59">
        <v>2.8808812421878657E-3</v>
      </c>
      <c r="F25" s="44">
        <v>6.1509515883927926E-4</v>
      </c>
      <c r="G25" s="44">
        <v>6.3414891930454998E-4</v>
      </c>
      <c r="H25" s="44">
        <v>6.2283885655376814E-4</v>
      </c>
      <c r="I25" s="59">
        <v>1.4747767111674389E-2</v>
      </c>
      <c r="J25" s="59">
        <v>5.8343387470997682E-2</v>
      </c>
      <c r="K25" s="59">
        <v>3.3261896668095398E-2</v>
      </c>
      <c r="L25" s="44">
        <v>9.6457230828442212E-3</v>
      </c>
      <c r="M25" s="44">
        <v>2.4907787122568414E-2</v>
      </c>
      <c r="N25" s="44">
        <v>1.8447719839672309E-2</v>
      </c>
      <c r="O25" s="59">
        <v>1.020885460363658E-2</v>
      </c>
      <c r="P25" s="59">
        <v>3.2785584774195631E-2</v>
      </c>
      <c r="Q25" s="59">
        <v>2.1729413487148609E-2</v>
      </c>
    </row>
    <row r="26" spans="2:17" x14ac:dyDescent="0.25">
      <c r="B26" s="34">
        <v>1995</v>
      </c>
      <c r="C26" s="175">
        <v>3.7452691337258202E-4</v>
      </c>
      <c r="D26" s="175"/>
      <c r="E26" s="59">
        <v>3.7452691337258202E-4</v>
      </c>
      <c r="F26" s="44">
        <v>2.6527209337577688E-4</v>
      </c>
      <c r="G26" s="44">
        <v>3.7821482602118004E-4</v>
      </c>
      <c r="H26" s="44">
        <v>3.155237694572991E-4</v>
      </c>
      <c r="I26" s="59">
        <v>1.0880776790364036E-2</v>
      </c>
      <c r="J26" s="59">
        <v>6.7467066471505022E-2</v>
      </c>
      <c r="K26" s="59">
        <v>3.1355063638546773E-2</v>
      </c>
      <c r="L26" s="44">
        <v>8.4349504768002487E-3</v>
      </c>
      <c r="M26" s="44">
        <v>1.9310756509933153E-2</v>
      </c>
      <c r="N26" s="44">
        <v>1.475403339573427E-2</v>
      </c>
      <c r="O26" s="59">
        <v>8.4412232463351253E-3</v>
      </c>
      <c r="P26" s="59">
        <v>2.6953806217446207E-2</v>
      </c>
      <c r="Q26" s="59">
        <v>1.7840771639444954E-2</v>
      </c>
    </row>
    <row r="27" spans="2:17" x14ac:dyDescent="0.25">
      <c r="B27" s="34">
        <v>1994</v>
      </c>
      <c r="C27" s="175">
        <v>2.6380451331835931E-4</v>
      </c>
      <c r="D27" s="175"/>
      <c r="E27" s="59">
        <v>2.6380451331835931E-4</v>
      </c>
      <c r="F27" s="44">
        <v>2.2149685241314994E-3</v>
      </c>
      <c r="G27" s="44">
        <v>2.856621892663952E-3</v>
      </c>
      <c r="H27" s="44">
        <v>2.4652144025410672E-3</v>
      </c>
      <c r="I27" s="59">
        <v>9.3667798941022059E-3</v>
      </c>
      <c r="J27" s="59">
        <v>4.7013989114337192E-2</v>
      </c>
      <c r="K27" s="59">
        <v>2.302691626658878E-2</v>
      </c>
      <c r="L27" s="44">
        <v>5.5054118422336422E-3</v>
      </c>
      <c r="M27" s="44">
        <v>1.9945319457678631E-2</v>
      </c>
      <c r="N27" s="44">
        <v>1.3623491647339584E-2</v>
      </c>
      <c r="O27" s="59">
        <v>6.2050234918621019E-3</v>
      </c>
      <c r="P27" s="59">
        <v>2.4237491856408902E-2</v>
      </c>
      <c r="Q27" s="59">
        <v>1.5158723598210907E-2</v>
      </c>
    </row>
    <row r="28" spans="2:17" x14ac:dyDescent="0.25">
      <c r="B28" s="34">
        <v>1993</v>
      </c>
      <c r="C28" s="175">
        <v>2.9153790409235922E-4</v>
      </c>
      <c r="D28" s="175"/>
      <c r="E28" s="59">
        <v>2.9153790409235922E-4</v>
      </c>
      <c r="F28" s="44">
        <v>2.4017677010279565E-4</v>
      </c>
      <c r="G28" s="44">
        <v>2.6737967914438501E-3</v>
      </c>
      <c r="H28" s="44">
        <v>1.2275192691978305E-3</v>
      </c>
      <c r="I28" s="59">
        <v>1.306512617727949E-2</v>
      </c>
      <c r="J28" s="59">
        <v>4.8806599698473736E-2</v>
      </c>
      <c r="K28" s="59">
        <v>2.5599471519310694E-2</v>
      </c>
      <c r="L28" s="44">
        <v>7.9443066362825596E-3</v>
      </c>
      <c r="M28" s="44">
        <v>2.8431203860744454E-2</v>
      </c>
      <c r="N28" s="44">
        <v>1.8806206154657855E-2</v>
      </c>
      <c r="O28" s="59">
        <v>8.8603164269339552E-3</v>
      </c>
      <c r="P28" s="59">
        <v>3.1850287787030335E-2</v>
      </c>
      <c r="Q28" s="59">
        <v>1.9622056160254489E-2</v>
      </c>
    </row>
    <row r="29" spans="2:17" x14ac:dyDescent="0.25">
      <c r="B29" s="34">
        <v>1992</v>
      </c>
      <c r="C29" s="175">
        <v>4.232804232804233E-4</v>
      </c>
      <c r="D29" s="175"/>
      <c r="E29" s="59">
        <v>4.232804232804233E-4</v>
      </c>
      <c r="F29" s="44">
        <v>1.0597710894446799E-4</v>
      </c>
      <c r="G29" s="44">
        <v>1.5226218097447795E-3</v>
      </c>
      <c r="H29" s="44">
        <v>7.0413911339701205E-4</v>
      </c>
      <c r="I29" s="59">
        <v>1.5450426198326647E-2</v>
      </c>
      <c r="J29" s="59">
        <v>7.2526341468305028E-2</v>
      </c>
      <c r="K29" s="59">
        <v>3.6584294466077923E-2</v>
      </c>
      <c r="L29" s="44">
        <v>1.5216809140504826E-2</v>
      </c>
      <c r="M29" s="44">
        <v>3.1375737253780928E-2</v>
      </c>
      <c r="N29" s="44">
        <v>2.3852300590392526E-2</v>
      </c>
      <c r="O29" s="59">
        <v>1.4116965530558597E-2</v>
      </c>
      <c r="P29" s="59">
        <v>3.8962239256334782E-2</v>
      </c>
      <c r="Q29" s="59">
        <v>2.5897032015357313E-2</v>
      </c>
    </row>
    <row r="30" spans="2:17" x14ac:dyDescent="0.25">
      <c r="B30" s="34">
        <v>1991</v>
      </c>
      <c r="C30" s="175">
        <v>6.0293022100819469E-3</v>
      </c>
      <c r="D30" s="175"/>
      <c r="E30" s="59">
        <v>6.0293022100819469E-3</v>
      </c>
      <c r="F30" s="44">
        <v>2.7583670467083487E-4</v>
      </c>
      <c r="G30" s="44">
        <v>7.8976465013425999E-4</v>
      </c>
      <c r="H30" s="44">
        <v>4.6492706456674612E-4</v>
      </c>
      <c r="I30" s="59">
        <v>2.232253929958156E-2</v>
      </c>
      <c r="J30" s="59">
        <v>9.071562902108285E-2</v>
      </c>
      <c r="K30" s="59">
        <v>4.7188800786919859E-2</v>
      </c>
      <c r="L30" s="44">
        <v>2.0758507277718576E-2</v>
      </c>
      <c r="M30" s="44">
        <v>4.5082443946840377E-2</v>
      </c>
      <c r="N30" s="44">
        <v>3.3183286549126667E-2</v>
      </c>
      <c r="O30" s="59">
        <v>2.0114834778532927E-2</v>
      </c>
      <c r="P30" s="59">
        <v>5.4453103374252187E-2</v>
      </c>
      <c r="Q30" s="59">
        <v>3.568596986937933E-2</v>
      </c>
    </row>
    <row r="31" spans="2:17" x14ac:dyDescent="0.25">
      <c r="B31" s="34">
        <v>1990</v>
      </c>
      <c r="C31" s="175">
        <v>9.1003969840913745E-3</v>
      </c>
      <c r="D31" s="175"/>
      <c r="E31" s="59">
        <v>9.1003969840913745E-3</v>
      </c>
      <c r="F31" s="44">
        <v>3.87833120948529E-4</v>
      </c>
      <c r="G31" s="44">
        <v>1.7053759948026637E-3</v>
      </c>
      <c r="H31" s="44">
        <v>9.2217501564404044E-4</v>
      </c>
      <c r="I31" s="59">
        <v>2.6141274604163128E-2</v>
      </c>
      <c r="J31" s="59">
        <v>9.2645073720793211E-2</v>
      </c>
      <c r="K31" s="59">
        <v>4.8488592393592496E-2</v>
      </c>
      <c r="L31" s="44">
        <v>3.0217984565355457E-2</v>
      </c>
      <c r="M31" s="44">
        <v>5.484433022247874E-2</v>
      </c>
      <c r="N31" s="44">
        <v>4.2903244444269927E-2</v>
      </c>
      <c r="O31" s="59">
        <v>2.7007401901535499E-2</v>
      </c>
      <c r="P31" s="59">
        <v>6.2754738575449331E-2</v>
      </c>
      <c r="Q31" s="59">
        <v>4.2799039967807304E-2</v>
      </c>
    </row>
    <row r="32" spans="2:17" x14ac:dyDescent="0.25">
      <c r="B32" s="34">
        <v>1989</v>
      </c>
      <c r="C32" s="175">
        <v>2.9014450703694632E-3</v>
      </c>
      <c r="D32" s="175"/>
      <c r="E32" s="59">
        <v>2.9014450703694632E-3</v>
      </c>
      <c r="F32" s="44">
        <v>2.0262055923274348E-4</v>
      </c>
      <c r="G32" s="44">
        <v>0</v>
      </c>
      <c r="H32" s="44">
        <v>1.0827588695997402E-4</v>
      </c>
      <c r="I32" s="59">
        <v>2.7190144467662949E-2</v>
      </c>
      <c r="J32" s="59">
        <v>7.8147989495837442E-2</v>
      </c>
      <c r="K32" s="59">
        <v>4.4308359151722029E-2</v>
      </c>
      <c r="L32" s="44">
        <v>3.3660430128266951E-2</v>
      </c>
      <c r="M32" s="44">
        <v>6.3609061721395174E-2</v>
      </c>
      <c r="N32" s="44">
        <v>4.897193001888929E-2</v>
      </c>
      <c r="O32" s="59">
        <v>2.8803250366091521E-2</v>
      </c>
      <c r="P32" s="59">
        <v>6.6291649841963826E-2</v>
      </c>
      <c r="Q32" s="59">
        <v>4.5180932451960636E-2</v>
      </c>
    </row>
    <row r="33" spans="2:17" x14ac:dyDescent="0.25">
      <c r="B33" s="34">
        <v>1988</v>
      </c>
      <c r="C33" s="175">
        <v>6.8514876609782397E-4</v>
      </c>
      <c r="D33" s="175"/>
      <c r="E33" s="59">
        <v>6.8514876609782397E-4</v>
      </c>
      <c r="F33" s="44">
        <v>0</v>
      </c>
      <c r="G33" s="44">
        <v>0</v>
      </c>
      <c r="H33" s="44">
        <v>0</v>
      </c>
      <c r="I33" s="59">
        <v>3.0561818816165636E-2</v>
      </c>
      <c r="J33" s="59">
        <v>8.7138441156988294E-2</v>
      </c>
      <c r="K33" s="59">
        <v>4.8694876812081365E-2</v>
      </c>
      <c r="L33" s="44">
        <v>4.0611044650853995E-2</v>
      </c>
      <c r="M33" s="44">
        <v>7.5594378733493159E-2</v>
      </c>
      <c r="N33" s="44">
        <v>5.761494114125134E-2</v>
      </c>
      <c r="O33" s="59">
        <v>3.4141216924652218E-2</v>
      </c>
      <c r="P33" s="59">
        <v>7.7889258203971246E-2</v>
      </c>
      <c r="Q33" s="59">
        <v>5.2257280622711323E-2</v>
      </c>
    </row>
    <row r="34" spans="2:17" x14ac:dyDescent="0.25">
      <c r="B34" s="34">
        <v>1987</v>
      </c>
      <c r="C34" s="175">
        <v>5.896700528022729E-4</v>
      </c>
      <c r="D34" s="175"/>
      <c r="E34" s="59">
        <v>5.8792875372466226E-4</v>
      </c>
      <c r="F34" s="44">
        <v>0</v>
      </c>
      <c r="G34" s="44">
        <v>0</v>
      </c>
      <c r="H34" s="44">
        <v>0</v>
      </c>
      <c r="I34" s="59">
        <v>2.5409688108407793E-2</v>
      </c>
      <c r="J34" s="59">
        <v>7.7757387330405422E-2</v>
      </c>
      <c r="K34" s="59">
        <v>3.9318183431994676E-2</v>
      </c>
      <c r="L34" s="44">
        <v>2.6595759811800047E-2</v>
      </c>
      <c r="M34" s="44">
        <v>5.9548348291522495E-2</v>
      </c>
      <c r="N34" s="44">
        <v>4.1657078166483133E-2</v>
      </c>
      <c r="O34" s="59">
        <v>2.4495575975042323E-2</v>
      </c>
      <c r="P34" s="59">
        <v>6.3705462264105325E-2</v>
      </c>
      <c r="Q34" s="59">
        <v>3.9002066580473428E-2</v>
      </c>
    </row>
    <row r="35" spans="2:17" x14ac:dyDescent="0.25">
      <c r="B35" s="34">
        <v>1986</v>
      </c>
      <c r="C35" s="175">
        <v>3.858295334970186E-3</v>
      </c>
      <c r="D35" s="175"/>
      <c r="E35" s="59">
        <v>3.8741962388011515E-3</v>
      </c>
      <c r="F35" s="44">
        <v>0</v>
      </c>
      <c r="G35" s="44">
        <v>0</v>
      </c>
      <c r="H35" s="44">
        <v>0</v>
      </c>
      <c r="I35" s="59">
        <v>2.1199802747263442E-2</v>
      </c>
      <c r="J35" s="59">
        <v>7.5409275525716316E-2</v>
      </c>
      <c r="K35" s="59">
        <v>3.5285699020395321E-2</v>
      </c>
      <c r="L35" s="44">
        <v>2.5996995687357659E-2</v>
      </c>
      <c r="M35" s="44">
        <v>4.4194172568616033E-2</v>
      </c>
      <c r="N35" s="44">
        <v>3.4048898078781392E-2</v>
      </c>
      <c r="O35" s="59">
        <v>2.2185516779733017E-2</v>
      </c>
      <c r="P35" s="59">
        <v>5.3547778470879978E-2</v>
      </c>
      <c r="Q35" s="59">
        <v>3.2964125830479266E-2</v>
      </c>
    </row>
    <row r="36" spans="2:17" x14ac:dyDescent="0.25">
      <c r="B36" s="34">
        <v>1985</v>
      </c>
      <c r="C36" s="175">
        <v>9.5060803665844209E-3</v>
      </c>
      <c r="D36" s="175"/>
      <c r="E36" s="59">
        <v>9.4715469461669321E-3</v>
      </c>
      <c r="F36" s="44">
        <v>1.4601737606775207E-4</v>
      </c>
      <c r="G36" s="44">
        <v>2.3463162834350069E-4</v>
      </c>
      <c r="H36" s="44">
        <v>1.8000990054452994E-4</v>
      </c>
      <c r="I36" s="59">
        <v>2.3095239278808154E-2</v>
      </c>
      <c r="J36" s="59">
        <v>5.7730201253127285E-2</v>
      </c>
      <c r="K36" s="59">
        <v>3.107493410221521E-2</v>
      </c>
      <c r="L36" s="44">
        <v>2.4288186039840065E-2</v>
      </c>
      <c r="M36" s="44">
        <v>4.6546391085456919E-2</v>
      </c>
      <c r="N36" s="44">
        <v>3.339680000847399E-2</v>
      </c>
      <c r="O36" s="59">
        <v>2.2215175286743848E-2</v>
      </c>
      <c r="P36" s="59">
        <v>4.9776269527528574E-2</v>
      </c>
      <c r="Q36" s="59">
        <v>3.052959388464245E-2</v>
      </c>
    </row>
    <row r="37" spans="2:17" x14ac:dyDescent="0.25">
      <c r="B37" s="34">
        <v>1984</v>
      </c>
      <c r="C37" s="175">
        <v>7.2662298987492555E-3</v>
      </c>
      <c r="D37" s="175"/>
      <c r="E37" s="59">
        <v>7.2458029775102949E-3</v>
      </c>
      <c r="F37" s="44">
        <v>1.3262599469496021E-3</v>
      </c>
      <c r="G37" s="44">
        <v>3.0612244897959182E-4</v>
      </c>
      <c r="H37" s="44">
        <v>9.3625653429039557E-4</v>
      </c>
      <c r="I37" s="59">
        <v>1.7078970125725353E-2</v>
      </c>
      <c r="J37" s="59">
        <v>5.3791709925538923E-2</v>
      </c>
      <c r="K37" s="59">
        <v>2.5045938347527687E-2</v>
      </c>
      <c r="L37" s="44">
        <v>3.0524696187346791E-2</v>
      </c>
      <c r="M37" s="44">
        <v>4.0710909084432034E-2</v>
      </c>
      <c r="N37" s="44">
        <v>3.482988567703197E-2</v>
      </c>
      <c r="O37" s="59">
        <v>2.0496439857890885E-2</v>
      </c>
      <c r="P37" s="59">
        <v>4.4830396489831878E-2</v>
      </c>
      <c r="Q37" s="59">
        <v>2.7571282213720433E-2</v>
      </c>
    </row>
    <row r="38" spans="2:17" x14ac:dyDescent="0.25">
      <c r="B38" s="34">
        <v>1983</v>
      </c>
      <c r="C38" s="175">
        <v>1.0560767225467622E-2</v>
      </c>
      <c r="D38" s="175"/>
      <c r="E38" s="59">
        <v>1.0544014134678408E-2</v>
      </c>
      <c r="F38" s="44">
        <v>2.145778850667203E-3</v>
      </c>
      <c r="G38" s="44">
        <v>5.0806554045471867E-4</v>
      </c>
      <c r="H38" s="44">
        <v>1.5799174931975775E-3</v>
      </c>
      <c r="I38" s="59">
        <v>1.7485823091454977E-2</v>
      </c>
      <c r="J38" s="59">
        <v>4.8236199207002478E-2</v>
      </c>
      <c r="K38" s="59">
        <v>2.4741791666243514E-2</v>
      </c>
      <c r="L38" s="44">
        <v>2.1303685007008157E-2</v>
      </c>
      <c r="M38" s="44">
        <v>5.3757465759448633E-2</v>
      </c>
      <c r="N38" s="44">
        <v>3.4649249707379301E-2</v>
      </c>
      <c r="O38" s="59">
        <v>1.7866137299635567E-2</v>
      </c>
      <c r="P38" s="59">
        <v>5.0482030540986669E-2</v>
      </c>
      <c r="Q38" s="59">
        <v>2.7369100663936732E-2</v>
      </c>
    </row>
    <row r="39" spans="2:17" x14ac:dyDescent="0.25">
      <c r="B39" s="34">
        <v>1982</v>
      </c>
      <c r="C39" s="175">
        <v>8.8550469272537669E-3</v>
      </c>
      <c r="D39" s="175"/>
      <c r="E39" s="59">
        <v>8.8449485017465402E-3</v>
      </c>
      <c r="F39" s="44">
        <v>1.2655024044545685E-3</v>
      </c>
      <c r="G39" s="44">
        <v>0</v>
      </c>
      <c r="H39" s="44">
        <v>8.6095566078346966E-4</v>
      </c>
      <c r="I39" s="59">
        <v>1.844826039185412E-2</v>
      </c>
      <c r="J39" s="59">
        <v>3.6388218456062153E-2</v>
      </c>
      <c r="K39" s="59">
        <v>2.2803086050977788E-2</v>
      </c>
      <c r="L39" s="44">
        <v>1.8624431285860374E-2</v>
      </c>
      <c r="M39" s="44">
        <v>5.1484976101989287E-2</v>
      </c>
      <c r="N39" s="44">
        <v>3.1785886684543706E-2</v>
      </c>
      <c r="O39" s="59">
        <v>1.7221518423721171E-2</v>
      </c>
      <c r="P39" s="59">
        <v>4.3662178796923294E-2</v>
      </c>
      <c r="Q39" s="59">
        <v>2.4742163496983799E-2</v>
      </c>
    </row>
    <row r="40" spans="2:17" x14ac:dyDescent="0.25">
      <c r="B40" s="34">
        <v>1981</v>
      </c>
      <c r="C40" s="175">
        <v>9.9490733448837094E-3</v>
      </c>
      <c r="D40" s="175"/>
      <c r="E40" s="59">
        <v>9.93533729465222E-3</v>
      </c>
      <c r="F40" s="44">
        <v>1.9389865563598759E-3</v>
      </c>
      <c r="G40" s="44">
        <v>0</v>
      </c>
      <c r="H40" s="44">
        <v>1.2492365776469935E-3</v>
      </c>
      <c r="I40" s="59">
        <v>1.540172177842844E-2</v>
      </c>
      <c r="J40" s="59">
        <v>4.2691168177871663E-2</v>
      </c>
      <c r="K40" s="59">
        <v>2.3798572801709772E-2</v>
      </c>
      <c r="L40" s="44">
        <v>1.1157515246665915E-2</v>
      </c>
      <c r="M40" s="44">
        <v>4.5071710833962823E-2</v>
      </c>
      <c r="N40" s="44">
        <v>2.4710448496796451E-2</v>
      </c>
      <c r="O40" s="59">
        <v>1.3067977717848775E-2</v>
      </c>
      <c r="P40" s="59">
        <v>4.2481120146630628E-2</v>
      </c>
      <c r="Q40" s="59">
        <v>2.2365063068348488E-2</v>
      </c>
    </row>
    <row r="41" spans="2:17" x14ac:dyDescent="0.25">
      <c r="B41" s="34">
        <v>1980</v>
      </c>
      <c r="C41" s="175">
        <v>1.1979666854323277E-2</v>
      </c>
      <c r="D41" s="175"/>
      <c r="E41" s="59">
        <v>1.190035610602584E-2</v>
      </c>
      <c r="F41" s="44">
        <v>7.1965744305710482E-5</v>
      </c>
      <c r="G41" s="44">
        <v>1.7533093714385903E-4</v>
      </c>
      <c r="H41" s="44">
        <v>1.0204602275626308E-4</v>
      </c>
      <c r="I41" s="59">
        <v>1.5134045934770657E-2</v>
      </c>
      <c r="J41" s="59">
        <v>5.4485284083155165E-2</v>
      </c>
      <c r="K41" s="59">
        <v>2.5890918360526802E-2</v>
      </c>
      <c r="L41" s="44">
        <v>1.4408163467885628E-2</v>
      </c>
      <c r="M41" s="44">
        <v>0.10549296387324097</v>
      </c>
      <c r="N41" s="44">
        <v>5.7873691912888471E-2</v>
      </c>
      <c r="O41" s="59">
        <v>1.3977109684900391E-2</v>
      </c>
      <c r="P41" s="59">
        <v>7.8014108133683174E-2</v>
      </c>
      <c r="Q41" s="59">
        <v>3.400236226760877E-2</v>
      </c>
    </row>
    <row r="42" spans="2:17" x14ac:dyDescent="0.25">
      <c r="B42" s="34">
        <v>1979</v>
      </c>
      <c r="C42" s="175">
        <v>4.6681565038487463E-3</v>
      </c>
      <c r="D42" s="175"/>
      <c r="E42" s="59">
        <v>4.5418464193270058E-3</v>
      </c>
      <c r="F42" s="44">
        <v>0</v>
      </c>
      <c r="G42" s="44">
        <v>6.3335233390335042E-5</v>
      </c>
      <c r="H42" s="44">
        <v>1.9341237452372204E-5</v>
      </c>
      <c r="I42" s="59">
        <v>1.8003580348816019E-2</v>
      </c>
      <c r="J42" s="59">
        <v>4.5396950639344645E-2</v>
      </c>
      <c r="K42" s="59">
        <v>2.5617375128519033E-2</v>
      </c>
      <c r="L42" s="44">
        <v>1.1685164488608072E-2</v>
      </c>
      <c r="M42" s="44">
        <v>7.8244230001643544E-2</v>
      </c>
      <c r="N42" s="44">
        <v>4.3981019976873079E-2</v>
      </c>
      <c r="O42" s="59">
        <v>1.4004728926136965E-2</v>
      </c>
      <c r="P42" s="59">
        <v>5.6992365508670179E-2</v>
      </c>
      <c r="Q42" s="59">
        <v>2.7182750115091456E-2</v>
      </c>
    </row>
    <row r="43" spans="2:17" ht="15" customHeight="1" x14ac:dyDescent="0.25">
      <c r="B43" s="34">
        <v>1978</v>
      </c>
      <c r="C43" s="175">
        <v>9.6711798839458415E-4</v>
      </c>
      <c r="D43" s="175"/>
      <c r="E43" s="59">
        <v>9.46969696969697E-4</v>
      </c>
      <c r="F43" s="44">
        <v>4.7899778924097276E-4</v>
      </c>
      <c r="G43" s="44">
        <v>3.6877688998156118E-4</v>
      </c>
      <c r="H43" s="44">
        <v>4.5357902197023386E-4</v>
      </c>
      <c r="I43" s="59">
        <v>2.2861648926790153E-2</v>
      </c>
      <c r="J43" s="59">
        <v>4.4012220741252682E-2</v>
      </c>
      <c r="K43" s="59">
        <v>2.7783770122043843E-2</v>
      </c>
      <c r="L43" s="44">
        <v>1.1165141526046848E-2</v>
      </c>
      <c r="M43" s="44">
        <v>3.4395733921408336E-2</v>
      </c>
      <c r="N43" s="44">
        <v>2.4295696137242206E-2</v>
      </c>
      <c r="O43" s="59">
        <v>1.6606232647897772E-2</v>
      </c>
      <c r="P43" s="59">
        <v>3.7765912700965423E-2</v>
      </c>
      <c r="Q43" s="59">
        <v>2.2939383953465124E-2</v>
      </c>
    </row>
    <row r="44" spans="2:17" x14ac:dyDescent="0.25">
      <c r="B44" s="348" t="s">
        <v>126</v>
      </c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7" t="s">
        <v>167</v>
      </c>
      <c r="C5" s="367"/>
      <c r="D5" s="367"/>
      <c r="E5" s="367"/>
      <c r="F5" s="367"/>
      <c r="G5" s="367"/>
      <c r="H5" s="367"/>
      <c r="I5" s="367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77</v>
      </c>
      <c r="D7" s="178">
        <v>80</v>
      </c>
      <c r="E7" s="178">
        <v>93</v>
      </c>
      <c r="F7" s="178">
        <v>154</v>
      </c>
      <c r="G7" s="28">
        <v>3.8961038961038863E-2</v>
      </c>
      <c r="H7" s="28">
        <v>0.16250000000000009</v>
      </c>
      <c r="I7" s="28">
        <v>0.65591397849462374</v>
      </c>
    </row>
    <row r="8" spans="2:9" x14ac:dyDescent="0.25">
      <c r="B8" s="177" t="s">
        <v>57</v>
      </c>
      <c r="C8" s="178">
        <v>65</v>
      </c>
      <c r="D8" s="178">
        <v>76</v>
      </c>
      <c r="E8" s="178">
        <v>229</v>
      </c>
      <c r="F8" s="178">
        <v>142</v>
      </c>
      <c r="G8" s="28">
        <v>0.1692307692307693</v>
      </c>
      <c r="H8" s="28">
        <v>2.013157894736842</v>
      </c>
      <c r="I8" s="28">
        <v>-0.37991266375545851</v>
      </c>
    </row>
    <row r="9" spans="2:9" x14ac:dyDescent="0.25">
      <c r="B9" s="177" t="s">
        <v>58</v>
      </c>
      <c r="C9" s="178">
        <v>48</v>
      </c>
      <c r="D9" s="178">
        <v>128</v>
      </c>
      <c r="E9" s="178">
        <v>70</v>
      </c>
      <c r="F9" s="178">
        <v>153</v>
      </c>
      <c r="G9" s="28">
        <v>1.6666666666666665</v>
      </c>
      <c r="H9" s="28">
        <v>-0.453125</v>
      </c>
      <c r="I9" s="28">
        <v>1.1857142857142855</v>
      </c>
    </row>
    <row r="10" spans="2:9" x14ac:dyDescent="0.25">
      <c r="B10" s="177" t="s">
        <v>80</v>
      </c>
      <c r="C10" s="178">
        <v>25</v>
      </c>
      <c r="D10" s="178">
        <v>32</v>
      </c>
      <c r="E10" s="178">
        <v>49</v>
      </c>
      <c r="F10" s="178">
        <v>70</v>
      </c>
      <c r="G10" s="28">
        <v>0.28000000000000003</v>
      </c>
      <c r="H10" s="28">
        <v>0.53125</v>
      </c>
      <c r="I10" s="28">
        <v>0.4285714285714286</v>
      </c>
    </row>
    <row r="11" spans="2:9" x14ac:dyDescent="0.25">
      <c r="B11" s="177" t="s">
        <v>60</v>
      </c>
      <c r="C11" s="178">
        <v>22</v>
      </c>
      <c r="D11" s="178">
        <v>28</v>
      </c>
      <c r="E11" s="178">
        <v>30</v>
      </c>
      <c r="F11" s="178">
        <v>11</v>
      </c>
      <c r="G11" s="28">
        <v>0.27272727272727271</v>
      </c>
      <c r="H11" s="28">
        <v>7.1428571428571397E-2</v>
      </c>
      <c r="I11" s="28">
        <v>-0.6333333333333333</v>
      </c>
    </row>
    <row r="12" spans="2:9" x14ac:dyDescent="0.25">
      <c r="B12" s="177" t="s">
        <v>61</v>
      </c>
      <c r="C12" s="178">
        <v>13</v>
      </c>
      <c r="D12" s="178">
        <v>27</v>
      </c>
      <c r="E12" s="178">
        <v>32</v>
      </c>
      <c r="F12" s="178">
        <v>22</v>
      </c>
      <c r="G12" s="28">
        <v>1.0769230769230771</v>
      </c>
      <c r="H12" s="28">
        <v>0.18518518518518512</v>
      </c>
      <c r="I12" s="28">
        <v>-0.3125</v>
      </c>
    </row>
    <row r="13" spans="2:9" x14ac:dyDescent="0.25">
      <c r="B13" s="177" t="s">
        <v>62</v>
      </c>
      <c r="C13" s="178">
        <v>32</v>
      </c>
      <c r="D13" s="178">
        <v>32</v>
      </c>
      <c r="E13" s="178">
        <v>27</v>
      </c>
      <c r="F13" s="178">
        <v>21</v>
      </c>
      <c r="G13" s="28">
        <v>0</v>
      </c>
      <c r="H13" s="28">
        <v>-0.15625</v>
      </c>
      <c r="I13" s="28">
        <v>-0.22222222222222221</v>
      </c>
    </row>
    <row r="14" spans="2:9" x14ac:dyDescent="0.25">
      <c r="B14" s="177" t="s">
        <v>63</v>
      </c>
      <c r="C14" s="178">
        <v>57</v>
      </c>
      <c r="D14" s="178">
        <v>16</v>
      </c>
      <c r="E14" s="178">
        <v>36</v>
      </c>
      <c r="F14" s="178">
        <v>7</v>
      </c>
      <c r="G14" s="28">
        <v>-0.7192982456140351</v>
      </c>
      <c r="H14" s="28">
        <v>1.25</v>
      </c>
      <c r="I14" s="28">
        <v>-0.80555555555555558</v>
      </c>
    </row>
    <row r="15" spans="2:9" x14ac:dyDescent="0.25">
      <c r="B15" s="177" t="s">
        <v>64</v>
      </c>
      <c r="C15" s="178">
        <v>29</v>
      </c>
      <c r="D15" s="178">
        <v>15</v>
      </c>
      <c r="E15" s="178">
        <v>35</v>
      </c>
      <c r="F15" s="178">
        <v>27</v>
      </c>
      <c r="G15" s="28">
        <v>-0.48275862068965514</v>
      </c>
      <c r="H15" s="28">
        <v>1.3333333333333335</v>
      </c>
      <c r="I15" s="28">
        <v>-0.22857142857142854</v>
      </c>
    </row>
    <row r="16" spans="2:9" x14ac:dyDescent="0.25">
      <c r="B16" s="177" t="s">
        <v>65</v>
      </c>
      <c r="C16" s="178">
        <v>23</v>
      </c>
      <c r="D16" s="178">
        <v>55</v>
      </c>
      <c r="E16" s="178">
        <v>78</v>
      </c>
      <c r="F16" s="178">
        <v>150</v>
      </c>
      <c r="G16" s="28">
        <v>1.3913043478260869</v>
      </c>
      <c r="H16" s="28">
        <v>0.41818181818181821</v>
      </c>
      <c r="I16" s="28">
        <v>0.92307692307692313</v>
      </c>
    </row>
    <row r="17" spans="2:12" x14ac:dyDescent="0.25">
      <c r="B17" s="177" t="s">
        <v>66</v>
      </c>
      <c r="C17" s="178">
        <v>93</v>
      </c>
      <c r="D17" s="178">
        <v>61</v>
      </c>
      <c r="E17" s="178">
        <v>117</v>
      </c>
      <c r="F17" s="178">
        <v>257</v>
      </c>
      <c r="G17" s="28">
        <v>-0.34408602150537637</v>
      </c>
      <c r="H17" s="28">
        <v>0.91803278688524581</v>
      </c>
      <c r="I17" s="28">
        <v>1.1965811965811968</v>
      </c>
    </row>
    <row r="18" spans="2:12" x14ac:dyDescent="0.25">
      <c r="B18" s="177" t="s">
        <v>67</v>
      </c>
      <c r="C18" s="178">
        <v>74</v>
      </c>
      <c r="D18" s="178">
        <v>68</v>
      </c>
      <c r="E18" s="178">
        <v>176</v>
      </c>
      <c r="F18" s="178">
        <v>369</v>
      </c>
      <c r="G18" s="28">
        <v>-8.108108108108103E-2</v>
      </c>
      <c r="H18" s="28">
        <v>1.5882352941176472</v>
      </c>
      <c r="I18" s="28">
        <v>1.0965909090909092</v>
      </c>
    </row>
    <row r="19" spans="2:12" x14ac:dyDescent="0.25">
      <c r="B19" s="179" t="s">
        <v>68</v>
      </c>
      <c r="C19" s="180">
        <v>558</v>
      </c>
      <c r="D19" s="180">
        <v>618</v>
      </c>
      <c r="E19" s="180">
        <v>972</v>
      </c>
      <c r="F19" s="180">
        <v>1383</v>
      </c>
      <c r="G19" s="31">
        <v>0.10752688172043001</v>
      </c>
      <c r="H19" s="31">
        <v>0.57281553398058249</v>
      </c>
      <c r="I19" s="31">
        <v>0.42283950617283961</v>
      </c>
    </row>
    <row r="20" spans="2:12" x14ac:dyDescent="0.25">
      <c r="B20" s="366" t="s">
        <v>126</v>
      </c>
      <c r="C20" s="366"/>
      <c r="D20" s="366"/>
      <c r="E20" s="366"/>
      <c r="F20" s="366"/>
      <c r="G20" s="366"/>
      <c r="H20" s="366"/>
      <c r="I20" s="366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7" t="s">
        <v>168</v>
      </c>
      <c r="C23" s="367"/>
      <c r="D23" s="367"/>
      <c r="E23" s="367"/>
      <c r="F23" s="367"/>
      <c r="G23" s="367"/>
      <c r="H23" s="367"/>
      <c r="I23" s="367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6</v>
      </c>
      <c r="D25" s="178">
        <v>5</v>
      </c>
      <c r="E25" s="178">
        <v>9</v>
      </c>
      <c r="F25" s="178">
        <v>13</v>
      </c>
      <c r="G25" s="28">
        <v>-0.16666666666666663</v>
      </c>
      <c r="H25" s="28">
        <v>0.8</v>
      </c>
      <c r="I25" s="28">
        <v>0.44444444444444442</v>
      </c>
    </row>
    <row r="26" spans="2:12" x14ac:dyDescent="0.25">
      <c r="B26" s="177" t="s">
        <v>57</v>
      </c>
      <c r="C26" s="178">
        <v>1</v>
      </c>
      <c r="D26" s="178">
        <v>7</v>
      </c>
      <c r="E26" s="178">
        <v>13</v>
      </c>
      <c r="F26" s="178">
        <v>1</v>
      </c>
      <c r="G26" s="28">
        <v>6</v>
      </c>
      <c r="H26" s="28">
        <v>0.85714285714285721</v>
      </c>
      <c r="I26" s="28">
        <v>-0.92307692307692313</v>
      </c>
    </row>
    <row r="27" spans="2:12" x14ac:dyDescent="0.25">
      <c r="B27" s="177" t="s">
        <v>58</v>
      </c>
      <c r="C27" s="178">
        <v>0</v>
      </c>
      <c r="D27" s="178">
        <v>10</v>
      </c>
      <c r="E27" s="178">
        <v>5</v>
      </c>
      <c r="F27" s="178">
        <v>10</v>
      </c>
      <c r="G27" s="28" t="s">
        <v>135</v>
      </c>
      <c r="H27" s="28">
        <v>-0.5</v>
      </c>
      <c r="I27" s="28">
        <v>1</v>
      </c>
    </row>
    <row r="28" spans="2:12" x14ac:dyDescent="0.25">
      <c r="B28" s="177" t="s">
        <v>80</v>
      </c>
      <c r="C28" s="178">
        <v>2</v>
      </c>
      <c r="D28" s="178">
        <v>41</v>
      </c>
      <c r="E28" s="178">
        <v>3</v>
      </c>
      <c r="F28" s="178">
        <v>1</v>
      </c>
      <c r="G28" s="28">
        <v>19.5</v>
      </c>
      <c r="H28" s="28">
        <v>-0.92682926829268297</v>
      </c>
      <c r="I28" s="28">
        <v>-0.66666666666666674</v>
      </c>
    </row>
    <row r="29" spans="2:12" x14ac:dyDescent="0.25">
      <c r="B29" s="177" t="s">
        <v>60</v>
      </c>
      <c r="C29" s="178">
        <v>0</v>
      </c>
      <c r="D29" s="178">
        <v>1</v>
      </c>
      <c r="E29" s="178">
        <v>0</v>
      </c>
      <c r="F29" s="178">
        <v>0</v>
      </c>
      <c r="G29" s="28" t="s">
        <v>135</v>
      </c>
      <c r="H29" s="28">
        <v>-1</v>
      </c>
      <c r="I29" s="28" t="s">
        <v>135</v>
      </c>
    </row>
    <row r="30" spans="2:12" x14ac:dyDescent="0.25">
      <c r="B30" s="177" t="s">
        <v>61</v>
      </c>
      <c r="C30" s="178">
        <v>2</v>
      </c>
      <c r="D30" s="178">
        <v>1</v>
      </c>
      <c r="E30" s="178">
        <v>0</v>
      </c>
      <c r="F30" s="178">
        <v>0</v>
      </c>
      <c r="G30" s="28">
        <v>-0.5</v>
      </c>
      <c r="H30" s="28">
        <v>-1</v>
      </c>
      <c r="I30" s="28" t="s">
        <v>135</v>
      </c>
    </row>
    <row r="31" spans="2:12" x14ac:dyDescent="0.25">
      <c r="B31" s="177" t="s">
        <v>62</v>
      </c>
      <c r="C31" s="178">
        <v>2</v>
      </c>
      <c r="D31" s="178">
        <v>4</v>
      </c>
      <c r="E31" s="178">
        <v>4</v>
      </c>
      <c r="F31" s="178">
        <v>2</v>
      </c>
      <c r="G31" s="28">
        <v>1</v>
      </c>
      <c r="H31" s="28">
        <v>0</v>
      </c>
      <c r="I31" s="28">
        <v>-0.5</v>
      </c>
    </row>
    <row r="32" spans="2:12" x14ac:dyDescent="0.25">
      <c r="B32" s="177" t="s">
        <v>63</v>
      </c>
      <c r="C32" s="178">
        <v>0</v>
      </c>
      <c r="D32" s="178">
        <v>0</v>
      </c>
      <c r="E32" s="178">
        <v>0</v>
      </c>
      <c r="F32" s="178">
        <v>0</v>
      </c>
      <c r="G32" s="28" t="s">
        <v>135</v>
      </c>
      <c r="H32" s="28" t="s">
        <v>135</v>
      </c>
      <c r="I32" s="28" t="s">
        <v>135</v>
      </c>
    </row>
    <row r="33" spans="2:12" x14ac:dyDescent="0.25">
      <c r="B33" s="177" t="s">
        <v>64</v>
      </c>
      <c r="C33" s="178">
        <v>0</v>
      </c>
      <c r="D33" s="178">
        <v>1</v>
      </c>
      <c r="E33" s="178">
        <v>3</v>
      </c>
      <c r="F33" s="178">
        <v>2</v>
      </c>
      <c r="G33" s="28" t="s">
        <v>135</v>
      </c>
      <c r="H33" s="28">
        <v>2</v>
      </c>
      <c r="I33" s="28">
        <v>-0.33333333333333337</v>
      </c>
    </row>
    <row r="34" spans="2:12" x14ac:dyDescent="0.25">
      <c r="B34" s="177" t="s">
        <v>65</v>
      </c>
      <c r="C34" s="178">
        <v>2</v>
      </c>
      <c r="D34" s="178">
        <v>0</v>
      </c>
      <c r="E34" s="178">
        <v>2</v>
      </c>
      <c r="F34" s="178">
        <v>0</v>
      </c>
      <c r="G34" s="28">
        <v>-1</v>
      </c>
      <c r="H34" s="28" t="s">
        <v>135</v>
      </c>
      <c r="I34" s="28">
        <v>-1</v>
      </c>
    </row>
    <row r="35" spans="2:12" x14ac:dyDescent="0.25">
      <c r="B35" s="177" t="s">
        <v>66</v>
      </c>
      <c r="C35" s="178">
        <v>2</v>
      </c>
      <c r="D35" s="178">
        <v>1</v>
      </c>
      <c r="E35" s="178">
        <v>6</v>
      </c>
      <c r="F35" s="178">
        <v>0</v>
      </c>
      <c r="G35" s="28">
        <v>-0.5</v>
      </c>
      <c r="H35" s="28">
        <v>5</v>
      </c>
      <c r="I35" s="28">
        <v>-1</v>
      </c>
    </row>
    <row r="36" spans="2:12" x14ac:dyDescent="0.25">
      <c r="B36" s="177" t="s">
        <v>67</v>
      </c>
      <c r="C36" s="178">
        <v>5</v>
      </c>
      <c r="D36" s="178">
        <v>1</v>
      </c>
      <c r="E36" s="178">
        <v>17</v>
      </c>
      <c r="F36" s="178">
        <v>15</v>
      </c>
      <c r="G36" s="28">
        <v>-0.8</v>
      </c>
      <c r="H36" s="28">
        <v>16</v>
      </c>
      <c r="I36" s="28">
        <v>-0.11764705882352944</v>
      </c>
    </row>
    <row r="37" spans="2:12" x14ac:dyDescent="0.25">
      <c r="B37" s="179" t="s">
        <v>68</v>
      </c>
      <c r="C37" s="180">
        <v>22</v>
      </c>
      <c r="D37" s="180">
        <v>72</v>
      </c>
      <c r="E37" s="180">
        <v>62</v>
      </c>
      <c r="F37" s="180">
        <v>44</v>
      </c>
      <c r="G37" s="31">
        <v>2.2727272727272729</v>
      </c>
      <c r="H37" s="31">
        <v>-0.13888888888888884</v>
      </c>
      <c r="I37" s="31">
        <v>-0.29032258064516125</v>
      </c>
    </row>
    <row r="38" spans="2:12" x14ac:dyDescent="0.25">
      <c r="B38" s="366" t="s">
        <v>126</v>
      </c>
      <c r="C38" s="366"/>
      <c r="D38" s="366"/>
      <c r="E38" s="366"/>
      <c r="F38" s="366"/>
      <c r="G38" s="366"/>
      <c r="H38" s="366"/>
      <c r="I38" s="366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7" t="s">
        <v>169</v>
      </c>
      <c r="C41" s="367"/>
      <c r="D41" s="367"/>
      <c r="E41" s="367"/>
      <c r="F41" s="367"/>
      <c r="G41" s="367"/>
      <c r="H41" s="367"/>
      <c r="I41" s="367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5220</v>
      </c>
      <c r="D43" s="178">
        <v>5443</v>
      </c>
      <c r="E43" s="178">
        <v>3955</v>
      </c>
      <c r="F43" s="178">
        <v>4404</v>
      </c>
      <c r="G43" s="28">
        <v>4.2720306513409856E-2</v>
      </c>
      <c r="H43" s="28">
        <v>-0.27337865147896379</v>
      </c>
      <c r="I43" s="28">
        <v>0.11352718078381785</v>
      </c>
    </row>
    <row r="44" spans="2:12" x14ac:dyDescent="0.25">
      <c r="B44" s="177" t="s">
        <v>57</v>
      </c>
      <c r="C44" s="178">
        <v>3756</v>
      </c>
      <c r="D44" s="178">
        <v>3981</v>
      </c>
      <c r="E44" s="178">
        <v>3971</v>
      </c>
      <c r="F44" s="178">
        <v>3270</v>
      </c>
      <c r="G44" s="28">
        <v>5.9904153354632506E-2</v>
      </c>
      <c r="H44" s="28">
        <v>-2.5119316754583787E-3</v>
      </c>
      <c r="I44" s="28">
        <v>-0.176529841349786</v>
      </c>
    </row>
    <row r="45" spans="2:12" x14ac:dyDescent="0.25">
      <c r="B45" s="177" t="s">
        <v>58</v>
      </c>
      <c r="C45" s="178">
        <v>3605</v>
      </c>
      <c r="D45" s="178">
        <v>5040</v>
      </c>
      <c r="E45" s="178">
        <v>4210</v>
      </c>
      <c r="F45" s="178">
        <v>3901</v>
      </c>
      <c r="G45" s="28">
        <v>0.39805825242718451</v>
      </c>
      <c r="H45" s="28">
        <v>-0.16468253968253965</v>
      </c>
      <c r="I45" s="28">
        <v>-7.3396674584323085E-2</v>
      </c>
    </row>
    <row r="46" spans="2:12" x14ac:dyDescent="0.25">
      <c r="B46" s="177" t="s">
        <v>80</v>
      </c>
      <c r="C46" s="178">
        <v>1306</v>
      </c>
      <c r="D46" s="178">
        <v>1802</v>
      </c>
      <c r="E46" s="178">
        <v>1367</v>
      </c>
      <c r="F46" s="178">
        <v>1480</v>
      </c>
      <c r="G46" s="28">
        <v>0.37978560490045932</v>
      </c>
      <c r="H46" s="28">
        <v>-0.24139844617092121</v>
      </c>
      <c r="I46" s="28">
        <v>8.2662765179224662E-2</v>
      </c>
    </row>
    <row r="47" spans="2:12" x14ac:dyDescent="0.25">
      <c r="B47" s="177" t="s">
        <v>60</v>
      </c>
      <c r="C47" s="178">
        <v>33</v>
      </c>
      <c r="D47" s="178">
        <v>145</v>
      </c>
      <c r="E47" s="178">
        <v>126</v>
      </c>
      <c r="F47" s="178">
        <v>110</v>
      </c>
      <c r="G47" s="28">
        <v>3.3939393939393936</v>
      </c>
      <c r="H47" s="28">
        <v>-0.13103448275862073</v>
      </c>
      <c r="I47" s="28">
        <v>-0.12698412698412698</v>
      </c>
    </row>
    <row r="48" spans="2:12" x14ac:dyDescent="0.25">
      <c r="B48" s="177" t="s">
        <v>61</v>
      </c>
      <c r="C48" s="178">
        <v>51</v>
      </c>
      <c r="D48" s="178">
        <v>80</v>
      </c>
      <c r="E48" s="178">
        <v>29</v>
      </c>
      <c r="F48" s="178">
        <v>50</v>
      </c>
      <c r="G48" s="28">
        <v>0.56862745098039214</v>
      </c>
      <c r="H48" s="28">
        <v>-0.63749999999999996</v>
      </c>
      <c r="I48" s="28">
        <v>0.72413793103448265</v>
      </c>
    </row>
    <row r="49" spans="2:12" x14ac:dyDescent="0.25">
      <c r="B49" s="177" t="s">
        <v>62</v>
      </c>
      <c r="C49" s="178">
        <v>64</v>
      </c>
      <c r="D49" s="178">
        <v>58</v>
      </c>
      <c r="E49" s="178">
        <v>23</v>
      </c>
      <c r="F49" s="178">
        <v>38</v>
      </c>
      <c r="G49" s="28">
        <v>-9.375E-2</v>
      </c>
      <c r="H49" s="28">
        <v>-0.60344827586206895</v>
      </c>
      <c r="I49" s="28">
        <v>0.65217391304347827</v>
      </c>
    </row>
    <row r="50" spans="2:12" x14ac:dyDescent="0.25">
      <c r="B50" s="177" t="s">
        <v>63</v>
      </c>
      <c r="C50" s="178">
        <v>39</v>
      </c>
      <c r="D50" s="178">
        <v>21</v>
      </c>
      <c r="E50" s="178">
        <v>34</v>
      </c>
      <c r="F50" s="178">
        <v>35</v>
      </c>
      <c r="G50" s="28">
        <v>-0.46153846153846156</v>
      </c>
      <c r="H50" s="28">
        <v>0.61904761904761907</v>
      </c>
      <c r="I50" s="28">
        <v>2.9411764705882248E-2</v>
      </c>
    </row>
    <row r="51" spans="2:12" x14ac:dyDescent="0.25">
      <c r="B51" s="177" t="s">
        <v>64</v>
      </c>
      <c r="C51" s="178">
        <v>52</v>
      </c>
      <c r="D51" s="178">
        <v>106</v>
      </c>
      <c r="E51" s="178">
        <v>122</v>
      </c>
      <c r="F51" s="178">
        <v>75</v>
      </c>
      <c r="G51" s="28">
        <v>1.0384615384615383</v>
      </c>
      <c r="H51" s="28">
        <v>0.15094339622641506</v>
      </c>
      <c r="I51" s="28">
        <v>-0.38524590163934425</v>
      </c>
    </row>
    <row r="52" spans="2:12" x14ac:dyDescent="0.25">
      <c r="B52" s="177" t="s">
        <v>65</v>
      </c>
      <c r="C52" s="178">
        <v>2122</v>
      </c>
      <c r="D52" s="178">
        <v>2784</v>
      </c>
      <c r="E52" s="178">
        <v>2529</v>
      </c>
      <c r="F52" s="178">
        <v>2386</v>
      </c>
      <c r="G52" s="28">
        <v>0.31196983977379822</v>
      </c>
      <c r="H52" s="28">
        <v>-9.1594827586206851E-2</v>
      </c>
      <c r="I52" s="28">
        <v>-5.6544088572558326E-2</v>
      </c>
    </row>
    <row r="53" spans="2:12" x14ac:dyDescent="0.25">
      <c r="B53" s="177" t="s">
        <v>66</v>
      </c>
      <c r="C53" s="178">
        <v>5005</v>
      </c>
      <c r="D53" s="178">
        <v>5128</v>
      </c>
      <c r="E53" s="178">
        <v>4080</v>
      </c>
      <c r="F53" s="178">
        <v>5682</v>
      </c>
      <c r="G53" s="28">
        <v>2.4575424575424609E-2</v>
      </c>
      <c r="H53" s="28">
        <v>-0.20436817472698909</v>
      </c>
      <c r="I53" s="28">
        <v>0.39264705882352935</v>
      </c>
    </row>
    <row r="54" spans="2:12" x14ac:dyDescent="0.25">
      <c r="B54" s="177" t="s">
        <v>67</v>
      </c>
      <c r="C54" s="178">
        <v>5065</v>
      </c>
      <c r="D54" s="178">
        <v>3934</v>
      </c>
      <c r="E54" s="178">
        <v>3914</v>
      </c>
      <c r="F54" s="178">
        <v>4364</v>
      </c>
      <c r="G54" s="28">
        <v>-0.22329713721618949</v>
      </c>
      <c r="H54" s="28">
        <v>-5.0838840874427582E-3</v>
      </c>
      <c r="I54" s="28">
        <v>0.11497189575881461</v>
      </c>
    </row>
    <row r="55" spans="2:12" x14ac:dyDescent="0.25">
      <c r="B55" s="179" t="s">
        <v>68</v>
      </c>
      <c r="C55" s="180">
        <v>26318</v>
      </c>
      <c r="D55" s="180">
        <v>28522</v>
      </c>
      <c r="E55" s="180">
        <v>24360</v>
      </c>
      <c r="F55" s="180">
        <v>25795</v>
      </c>
      <c r="G55" s="31">
        <v>8.3744965422904549E-2</v>
      </c>
      <c r="H55" s="31">
        <v>-0.14592244583128811</v>
      </c>
      <c r="I55" s="31">
        <v>5.8908045977011492E-2</v>
      </c>
    </row>
    <row r="56" spans="2:12" x14ac:dyDescent="0.25">
      <c r="B56" s="366" t="s">
        <v>126</v>
      </c>
      <c r="C56" s="366"/>
      <c r="D56" s="366"/>
      <c r="E56" s="366"/>
      <c r="F56" s="366"/>
      <c r="G56" s="366"/>
      <c r="H56" s="366"/>
      <c r="I56" s="366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7" t="s">
        <v>170</v>
      </c>
      <c r="C59" s="367"/>
      <c r="D59" s="367"/>
      <c r="E59" s="367"/>
      <c r="F59" s="367"/>
      <c r="G59" s="367"/>
      <c r="H59" s="367"/>
      <c r="I59" s="367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12757</v>
      </c>
      <c r="D61" s="178">
        <v>18389</v>
      </c>
      <c r="E61" s="178">
        <v>13314</v>
      </c>
      <c r="F61" s="178">
        <v>12842</v>
      </c>
      <c r="G61" s="28">
        <v>0.44148310731363183</v>
      </c>
      <c r="H61" s="28">
        <v>-0.27598020555767033</v>
      </c>
      <c r="I61" s="28">
        <v>-3.5451404536578024E-2</v>
      </c>
    </row>
    <row r="62" spans="2:12" x14ac:dyDescent="0.25">
      <c r="B62" s="177" t="s">
        <v>57</v>
      </c>
      <c r="C62" s="178">
        <v>11411</v>
      </c>
      <c r="D62" s="178">
        <v>19056</v>
      </c>
      <c r="E62" s="178">
        <v>12876</v>
      </c>
      <c r="F62" s="178">
        <v>14699</v>
      </c>
      <c r="G62" s="28">
        <v>0.66996757514678817</v>
      </c>
      <c r="H62" s="28">
        <v>-0.3243073047858942</v>
      </c>
      <c r="I62" s="28">
        <v>0.1415812364088227</v>
      </c>
    </row>
    <row r="63" spans="2:12" x14ac:dyDescent="0.25">
      <c r="B63" s="177" t="s">
        <v>58</v>
      </c>
      <c r="C63" s="178">
        <v>12402</v>
      </c>
      <c r="D63" s="178">
        <v>19047</v>
      </c>
      <c r="E63" s="178">
        <v>13182</v>
      </c>
      <c r="F63" s="178">
        <v>14623</v>
      </c>
      <c r="G63" s="28">
        <v>0.53580067731011116</v>
      </c>
      <c r="H63" s="28">
        <v>-0.30792250748149319</v>
      </c>
      <c r="I63" s="28">
        <v>0.10931573357608859</v>
      </c>
    </row>
    <row r="64" spans="2:12" x14ac:dyDescent="0.25">
      <c r="B64" s="177" t="s">
        <v>80</v>
      </c>
      <c r="C64" s="178">
        <v>4283</v>
      </c>
      <c r="D64" s="178">
        <v>7281</v>
      </c>
      <c r="E64" s="178">
        <v>4273</v>
      </c>
      <c r="F64" s="178">
        <v>5171</v>
      </c>
      <c r="G64" s="28">
        <v>0.69997665187952363</v>
      </c>
      <c r="H64" s="28">
        <v>-0.41313006455157264</v>
      </c>
      <c r="I64" s="28">
        <v>0.21015679850222324</v>
      </c>
    </row>
    <row r="65" spans="2:9" x14ac:dyDescent="0.25">
      <c r="B65" s="177" t="s">
        <v>60</v>
      </c>
      <c r="C65" s="178">
        <v>172</v>
      </c>
      <c r="D65" s="178">
        <v>1017</v>
      </c>
      <c r="E65" s="178">
        <v>639</v>
      </c>
      <c r="F65" s="178">
        <v>902</v>
      </c>
      <c r="G65" s="28">
        <v>4.9127906976744189</v>
      </c>
      <c r="H65" s="28">
        <v>-0.37168141592920356</v>
      </c>
      <c r="I65" s="28">
        <v>0.41158059467918617</v>
      </c>
    </row>
    <row r="66" spans="2:9" x14ac:dyDescent="0.25">
      <c r="B66" s="177" t="s">
        <v>61</v>
      </c>
      <c r="C66" s="178">
        <v>344</v>
      </c>
      <c r="D66" s="178">
        <v>128</v>
      </c>
      <c r="E66" s="178">
        <v>183</v>
      </c>
      <c r="F66" s="178">
        <v>330</v>
      </c>
      <c r="G66" s="28">
        <v>-0.62790697674418605</v>
      </c>
      <c r="H66" s="28">
        <v>0.4296875</v>
      </c>
      <c r="I66" s="28">
        <v>0.80327868852459017</v>
      </c>
    </row>
    <row r="67" spans="2:9" x14ac:dyDescent="0.25">
      <c r="B67" s="177" t="s">
        <v>62</v>
      </c>
      <c r="C67" s="178">
        <v>274</v>
      </c>
      <c r="D67" s="178">
        <v>80</v>
      </c>
      <c r="E67" s="178">
        <v>85</v>
      </c>
      <c r="F67" s="178">
        <v>142</v>
      </c>
      <c r="G67" s="28">
        <v>-0.70802919708029199</v>
      </c>
      <c r="H67" s="28">
        <v>6.25E-2</v>
      </c>
      <c r="I67" s="28">
        <v>0.67058823529411771</v>
      </c>
    </row>
    <row r="68" spans="2:9" x14ac:dyDescent="0.25">
      <c r="B68" s="177" t="s">
        <v>63</v>
      </c>
      <c r="C68" s="178">
        <v>278</v>
      </c>
      <c r="D68" s="178">
        <v>35</v>
      </c>
      <c r="E68" s="178">
        <v>188</v>
      </c>
      <c r="F68" s="178">
        <v>203</v>
      </c>
      <c r="G68" s="28">
        <v>-0.87410071942446044</v>
      </c>
      <c r="H68" s="28">
        <v>4.371428571428571</v>
      </c>
      <c r="I68" s="28">
        <v>7.9787234042553168E-2</v>
      </c>
    </row>
    <row r="69" spans="2:9" x14ac:dyDescent="0.25">
      <c r="B69" s="177" t="s">
        <v>64</v>
      </c>
      <c r="C69" s="178">
        <v>144</v>
      </c>
      <c r="D69" s="178">
        <v>337</v>
      </c>
      <c r="E69" s="178">
        <v>422</v>
      </c>
      <c r="F69" s="178">
        <v>316</v>
      </c>
      <c r="G69" s="28">
        <v>1.3402777777777777</v>
      </c>
      <c r="H69" s="28">
        <v>0.25222551928783377</v>
      </c>
      <c r="I69" s="28">
        <v>-0.25118483412322279</v>
      </c>
    </row>
    <row r="70" spans="2:9" x14ac:dyDescent="0.25">
      <c r="B70" s="177" t="s">
        <v>65</v>
      </c>
      <c r="C70" s="178">
        <v>9328</v>
      </c>
      <c r="D70" s="178">
        <v>9202</v>
      </c>
      <c r="E70" s="178">
        <v>8151</v>
      </c>
      <c r="F70" s="178">
        <v>6656</v>
      </c>
      <c r="G70" s="28">
        <v>-1.3507718696397997E-2</v>
      </c>
      <c r="H70" s="28">
        <v>-0.11421430123886112</v>
      </c>
      <c r="I70" s="28">
        <v>-0.18341307814992025</v>
      </c>
    </row>
    <row r="71" spans="2:9" x14ac:dyDescent="0.25">
      <c r="B71" s="177" t="s">
        <v>66</v>
      </c>
      <c r="C71" s="178">
        <v>14294</v>
      </c>
      <c r="D71" s="178">
        <v>12453</v>
      </c>
      <c r="E71" s="178">
        <v>13342</v>
      </c>
      <c r="F71" s="178">
        <v>13388</v>
      </c>
      <c r="G71" s="28">
        <v>-0.12879529872673845</v>
      </c>
      <c r="H71" s="28">
        <v>7.1388420460933188E-2</v>
      </c>
      <c r="I71" s="28">
        <v>3.4477589566781486E-3</v>
      </c>
    </row>
    <row r="72" spans="2:9" x14ac:dyDescent="0.25">
      <c r="B72" s="177" t="s">
        <v>67</v>
      </c>
      <c r="C72" s="178">
        <v>15540</v>
      </c>
      <c r="D72" s="178">
        <v>14888</v>
      </c>
      <c r="E72" s="178">
        <v>14018</v>
      </c>
      <c r="F72" s="178">
        <v>14175</v>
      </c>
      <c r="G72" s="28">
        <v>-4.1956241956241924E-2</v>
      </c>
      <c r="H72" s="28">
        <v>-5.84363245566899E-2</v>
      </c>
      <c r="I72" s="28">
        <v>1.1199885861035819E-2</v>
      </c>
    </row>
    <row r="73" spans="2:9" x14ac:dyDescent="0.25">
      <c r="B73" s="179" t="s">
        <v>68</v>
      </c>
      <c r="C73" s="180">
        <v>81227</v>
      </c>
      <c r="D73" s="180">
        <v>101913</v>
      </c>
      <c r="E73" s="180">
        <v>80673</v>
      </c>
      <c r="F73" s="180">
        <v>83447</v>
      </c>
      <c r="G73" s="31">
        <v>0.2546690139978085</v>
      </c>
      <c r="H73" s="31">
        <v>-0.2084130581966972</v>
      </c>
      <c r="I73" s="31">
        <v>3.4385730045988216E-2</v>
      </c>
    </row>
    <row r="74" spans="2:9" x14ac:dyDescent="0.25">
      <c r="B74" s="366" t="s">
        <v>126</v>
      </c>
      <c r="C74" s="366"/>
      <c r="D74" s="366"/>
      <c r="E74" s="366"/>
      <c r="F74" s="366"/>
      <c r="G74" s="366"/>
      <c r="H74" s="366"/>
      <c r="I74" s="366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7" t="s">
        <v>171</v>
      </c>
      <c r="C78" s="367"/>
      <c r="D78" s="367"/>
      <c r="E78" s="367"/>
      <c r="F78" s="367"/>
      <c r="G78" s="367"/>
      <c r="H78" s="367"/>
      <c r="I78" s="367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18060</v>
      </c>
      <c r="D80" s="178">
        <v>23917</v>
      </c>
      <c r="E80" s="178">
        <v>17371</v>
      </c>
      <c r="F80" s="178">
        <v>17413</v>
      </c>
      <c r="G80" s="28">
        <v>0.32430786267995559</v>
      </c>
      <c r="H80" s="28">
        <v>-0.27369653384621817</v>
      </c>
      <c r="I80" s="28">
        <v>2.4178228081284114E-3</v>
      </c>
    </row>
    <row r="81" spans="2:12" ht="16.5" thickBot="1" x14ac:dyDescent="0.3">
      <c r="B81" s="177" t="s">
        <v>57</v>
      </c>
      <c r="C81" s="178">
        <v>15233</v>
      </c>
      <c r="D81" s="178">
        <v>23120</v>
      </c>
      <c r="E81" s="178">
        <v>17089</v>
      </c>
      <c r="F81" s="178">
        <v>18112</v>
      </c>
      <c r="G81" s="28">
        <v>0.51775750016411748</v>
      </c>
      <c r="H81" s="28">
        <v>-0.26085640138408306</v>
      </c>
      <c r="I81" s="28">
        <v>5.9863069810989433E-2</v>
      </c>
      <c r="L81" s="36" t="s">
        <v>90</v>
      </c>
    </row>
    <row r="82" spans="2:12" x14ac:dyDescent="0.25">
      <c r="B82" s="177" t="s">
        <v>58</v>
      </c>
      <c r="C82" s="178">
        <v>16055</v>
      </c>
      <c r="D82" s="178">
        <v>24225</v>
      </c>
      <c r="E82" s="178">
        <v>17467</v>
      </c>
      <c r="F82" s="178">
        <v>18687</v>
      </c>
      <c r="G82" s="28">
        <v>0.50887573964497035</v>
      </c>
      <c r="H82" s="28">
        <v>-0.27896800825593393</v>
      </c>
      <c r="I82" s="28">
        <v>6.9845995305433117E-2</v>
      </c>
    </row>
    <row r="83" spans="2:12" x14ac:dyDescent="0.25">
      <c r="B83" s="177" t="s">
        <v>80</v>
      </c>
      <c r="C83" s="178">
        <v>5616</v>
      </c>
      <c r="D83" s="178">
        <v>9156</v>
      </c>
      <c r="E83" s="178">
        <v>5692</v>
      </c>
      <c r="F83" s="178">
        <v>6722</v>
      </c>
      <c r="G83" s="28">
        <v>0.63034188034188032</v>
      </c>
      <c r="H83" s="28">
        <v>-0.37833114897335085</v>
      </c>
      <c r="I83" s="28">
        <v>0.18095572733661269</v>
      </c>
    </row>
    <row r="84" spans="2:12" x14ac:dyDescent="0.25">
      <c r="B84" s="177" t="s">
        <v>60</v>
      </c>
      <c r="C84" s="178">
        <v>227</v>
      </c>
      <c r="D84" s="178">
        <v>1191</v>
      </c>
      <c r="E84" s="178">
        <v>795</v>
      </c>
      <c r="F84" s="178">
        <v>1023</v>
      </c>
      <c r="G84" s="28">
        <v>4.2466960352422909</v>
      </c>
      <c r="H84" s="28">
        <v>-0.33249370277078083</v>
      </c>
      <c r="I84" s="28">
        <v>0.28679245283018862</v>
      </c>
    </row>
    <row r="85" spans="2:12" x14ac:dyDescent="0.25">
      <c r="B85" s="177" t="s">
        <v>61</v>
      </c>
      <c r="C85" s="178">
        <v>410</v>
      </c>
      <c r="D85" s="178">
        <v>236</v>
      </c>
      <c r="E85" s="178">
        <v>244</v>
      </c>
      <c r="F85" s="178">
        <v>402</v>
      </c>
      <c r="G85" s="28">
        <v>-0.42439024390243907</v>
      </c>
      <c r="H85" s="28">
        <v>3.3898305084745672E-2</v>
      </c>
      <c r="I85" s="28">
        <v>0.64754098360655732</v>
      </c>
    </row>
    <row r="86" spans="2:12" x14ac:dyDescent="0.25">
      <c r="B86" s="177" t="s">
        <v>62</v>
      </c>
      <c r="C86" s="178">
        <v>372</v>
      </c>
      <c r="D86" s="178">
        <v>174</v>
      </c>
      <c r="E86" s="178">
        <v>139</v>
      </c>
      <c r="F86" s="178">
        <v>203</v>
      </c>
      <c r="G86" s="28">
        <v>-0.532258064516129</v>
      </c>
      <c r="H86" s="28">
        <v>-0.20114942528735635</v>
      </c>
      <c r="I86" s="28">
        <v>0.46043165467625902</v>
      </c>
    </row>
    <row r="87" spans="2:12" x14ac:dyDescent="0.25">
      <c r="B87" s="177" t="s">
        <v>63</v>
      </c>
      <c r="C87" s="178">
        <v>374</v>
      </c>
      <c r="D87" s="178">
        <v>72</v>
      </c>
      <c r="E87" s="178">
        <v>258</v>
      </c>
      <c r="F87" s="178">
        <v>245</v>
      </c>
      <c r="G87" s="28">
        <v>-0.80748663101604279</v>
      </c>
      <c r="H87" s="28">
        <v>2.5833333333333335</v>
      </c>
      <c r="I87" s="28">
        <v>-5.0387596899224785E-2</v>
      </c>
    </row>
    <row r="88" spans="2:12" x14ac:dyDescent="0.25">
      <c r="B88" s="177" t="s">
        <v>64</v>
      </c>
      <c r="C88" s="178">
        <v>225</v>
      </c>
      <c r="D88" s="178">
        <v>459</v>
      </c>
      <c r="E88" s="178">
        <v>582</v>
      </c>
      <c r="F88" s="178">
        <v>420</v>
      </c>
      <c r="G88" s="28">
        <v>1.04</v>
      </c>
      <c r="H88" s="28">
        <v>0.26797385620915026</v>
      </c>
      <c r="I88" s="28">
        <v>-0.27835051546391754</v>
      </c>
    </row>
    <row r="89" spans="2:12" x14ac:dyDescent="0.25">
      <c r="B89" s="177" t="s">
        <v>65</v>
      </c>
      <c r="C89" s="178">
        <v>11475</v>
      </c>
      <c r="D89" s="178">
        <v>12041</v>
      </c>
      <c r="E89" s="178">
        <v>10760</v>
      </c>
      <c r="F89" s="178">
        <v>9192</v>
      </c>
      <c r="G89" s="28">
        <v>4.9324618736383385E-2</v>
      </c>
      <c r="H89" s="28">
        <v>-0.10638651274811062</v>
      </c>
      <c r="I89" s="28">
        <v>-0.14572490706319707</v>
      </c>
    </row>
    <row r="90" spans="2:12" x14ac:dyDescent="0.25">
      <c r="B90" s="177" t="s">
        <v>66</v>
      </c>
      <c r="C90" s="178">
        <v>19394</v>
      </c>
      <c r="D90" s="178">
        <v>17643</v>
      </c>
      <c r="E90" s="178">
        <v>17545</v>
      </c>
      <c r="F90" s="178">
        <v>19327</v>
      </c>
      <c r="G90" s="28">
        <v>-9.0285655357327022E-2</v>
      </c>
      <c r="H90" s="28">
        <v>-5.5546108938389072E-3</v>
      </c>
      <c r="I90" s="28">
        <v>0.1015673981191223</v>
      </c>
    </row>
    <row r="91" spans="2:12" x14ac:dyDescent="0.25">
      <c r="B91" s="177" t="s">
        <v>67</v>
      </c>
      <c r="C91" s="178">
        <v>20684</v>
      </c>
      <c r="D91" s="178">
        <v>18891</v>
      </c>
      <c r="E91" s="178">
        <v>18125</v>
      </c>
      <c r="F91" s="178">
        <v>18923</v>
      </c>
      <c r="G91" s="28">
        <v>-8.6685360665248457E-2</v>
      </c>
      <c r="H91" s="28">
        <v>-4.0548409295431687E-2</v>
      </c>
      <c r="I91" s="28">
        <v>4.4027586206896618E-2</v>
      </c>
    </row>
    <row r="92" spans="2:12" x14ac:dyDescent="0.25">
      <c r="B92" s="179" t="s">
        <v>68</v>
      </c>
      <c r="C92" s="180">
        <v>108125</v>
      </c>
      <c r="D92" s="180">
        <v>131125</v>
      </c>
      <c r="E92" s="180">
        <v>106067</v>
      </c>
      <c r="F92" s="180">
        <v>110669</v>
      </c>
      <c r="G92" s="31">
        <v>0.21271676300578024</v>
      </c>
      <c r="H92" s="31">
        <v>-0.19110009532888461</v>
      </c>
      <c r="I92" s="31">
        <v>4.3387670057605021E-2</v>
      </c>
    </row>
    <row r="93" spans="2:12" x14ac:dyDescent="0.25">
      <c r="B93" s="366" t="s">
        <v>126</v>
      </c>
      <c r="C93" s="366"/>
      <c r="D93" s="366"/>
      <c r="E93" s="366"/>
      <c r="F93" s="366"/>
      <c r="G93" s="366"/>
      <c r="H93" s="366"/>
      <c r="I93" s="366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7" t="s">
        <v>55</v>
      </c>
      <c r="C5" s="337"/>
      <c r="D5" s="337"/>
      <c r="E5" s="337"/>
      <c r="F5" s="337"/>
      <c r="G5" s="337"/>
      <c r="H5" s="337"/>
      <c r="I5" s="337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34018</v>
      </c>
      <c r="D7" s="27">
        <v>41238</v>
      </c>
      <c r="E7" s="27">
        <v>43900</v>
      </c>
      <c r="F7" s="27">
        <v>44011</v>
      </c>
      <c r="G7" s="28">
        <v>0.21224057851725564</v>
      </c>
      <c r="H7" s="28">
        <v>6.4552112129589112E-2</v>
      </c>
      <c r="I7" s="28">
        <v>2.5284738041002619E-3</v>
      </c>
    </row>
    <row r="8" spans="2:9" x14ac:dyDescent="0.25">
      <c r="B8" s="26" t="s">
        <v>57</v>
      </c>
      <c r="C8" s="27">
        <v>28892</v>
      </c>
      <c r="D8" s="27">
        <v>41056</v>
      </c>
      <c r="E8" s="27">
        <v>42788</v>
      </c>
      <c r="F8" s="27">
        <v>42732</v>
      </c>
      <c r="G8" s="28">
        <v>0.42101619825557246</v>
      </c>
      <c r="H8" s="28">
        <v>4.218628215120801E-2</v>
      </c>
      <c r="I8" s="28">
        <v>-1.3087781621015093E-3</v>
      </c>
    </row>
    <row r="9" spans="2:9" x14ac:dyDescent="0.25">
      <c r="B9" s="26" t="s">
        <v>58</v>
      </c>
      <c r="C9" s="27">
        <v>31673</v>
      </c>
      <c r="D9" s="27">
        <v>43140</v>
      </c>
      <c r="E9" s="27">
        <v>46089</v>
      </c>
      <c r="F9" s="27">
        <v>46447</v>
      </c>
      <c r="G9" s="28">
        <v>0.36204338079752474</v>
      </c>
      <c r="H9" s="28">
        <v>6.8358831710709334E-2</v>
      </c>
      <c r="I9" s="28">
        <v>7.7675801167307323E-3</v>
      </c>
    </row>
    <row r="10" spans="2:9" x14ac:dyDescent="0.25">
      <c r="B10" s="26" t="s">
        <v>59</v>
      </c>
      <c r="C10" s="27">
        <v>9276</v>
      </c>
      <c r="D10" s="27">
        <v>15721</v>
      </c>
      <c r="E10" s="27">
        <v>12591</v>
      </c>
      <c r="F10" s="27">
        <v>13496</v>
      </c>
      <c r="G10" s="28">
        <v>0.69480379473911169</v>
      </c>
      <c r="H10" s="28">
        <v>-0.19909674957063805</v>
      </c>
      <c r="I10" s="28">
        <v>7.187673735207678E-2</v>
      </c>
    </row>
    <row r="11" spans="2:9" x14ac:dyDescent="0.25">
      <c r="B11" s="26" t="s">
        <v>60</v>
      </c>
      <c r="C11" s="27">
        <v>1508</v>
      </c>
      <c r="D11" s="27">
        <v>1473</v>
      </c>
      <c r="E11" s="27">
        <v>1750</v>
      </c>
      <c r="F11" s="27">
        <v>2236</v>
      </c>
      <c r="G11" s="28">
        <v>-2.3209549071617985E-2</v>
      </c>
      <c r="H11" s="28">
        <v>0.18805159538357086</v>
      </c>
      <c r="I11" s="28">
        <v>0.2777142857142858</v>
      </c>
    </row>
    <row r="12" spans="2:9" x14ac:dyDescent="0.25">
      <c r="B12" s="26" t="s">
        <v>61</v>
      </c>
      <c r="C12" s="27">
        <v>1186</v>
      </c>
      <c r="D12" s="27">
        <v>1069</v>
      </c>
      <c r="E12" s="27">
        <v>902</v>
      </c>
      <c r="F12" s="27">
        <v>1113</v>
      </c>
      <c r="G12" s="28">
        <v>-9.8650927487352491E-2</v>
      </c>
      <c r="H12" s="28">
        <v>-0.15622076707202992</v>
      </c>
      <c r="I12" s="28">
        <v>0.23392461197339243</v>
      </c>
    </row>
    <row r="13" spans="2:9" x14ac:dyDescent="0.25">
      <c r="B13" s="26" t="s">
        <v>62</v>
      </c>
      <c r="C13" s="27">
        <v>1008</v>
      </c>
      <c r="D13" s="27">
        <v>637</v>
      </c>
      <c r="E13" s="27">
        <v>0</v>
      </c>
      <c r="F13" s="27">
        <v>0</v>
      </c>
      <c r="G13" s="28">
        <v>-0.36805555555555558</v>
      </c>
      <c r="H13" s="28">
        <v>-1</v>
      </c>
      <c r="I13" s="28" t="s">
        <v>135</v>
      </c>
    </row>
    <row r="14" spans="2:9" x14ac:dyDescent="0.25">
      <c r="B14" s="26" t="s">
        <v>63</v>
      </c>
      <c r="C14" s="27">
        <v>954</v>
      </c>
      <c r="D14" s="27">
        <v>0</v>
      </c>
      <c r="E14" s="27">
        <v>0</v>
      </c>
      <c r="F14" s="27">
        <v>171</v>
      </c>
      <c r="G14" s="28">
        <v>-1</v>
      </c>
      <c r="H14" s="28" t="s">
        <v>135</v>
      </c>
      <c r="I14" s="28" t="s">
        <v>135</v>
      </c>
    </row>
    <row r="15" spans="2:9" x14ac:dyDescent="0.25">
      <c r="B15" s="26" t="s">
        <v>64</v>
      </c>
      <c r="C15" s="27">
        <v>1826</v>
      </c>
      <c r="D15" s="27">
        <v>416</v>
      </c>
      <c r="E15" s="27">
        <v>1134</v>
      </c>
      <c r="F15" s="27">
        <v>1270</v>
      </c>
      <c r="G15" s="28">
        <v>-0.77217962760131431</v>
      </c>
      <c r="H15" s="28">
        <v>1.7259615384615383</v>
      </c>
      <c r="I15" s="28">
        <v>0.11992945326278659</v>
      </c>
    </row>
    <row r="16" spans="2:9" x14ac:dyDescent="0.25">
      <c r="B16" s="26" t="s">
        <v>65</v>
      </c>
      <c r="C16" s="27">
        <v>24699</v>
      </c>
      <c r="D16" s="27">
        <v>30075</v>
      </c>
      <c r="E16" s="27">
        <v>27265</v>
      </c>
      <c r="F16" s="27">
        <v>25303</v>
      </c>
      <c r="G16" s="28">
        <v>0.21766063403376656</v>
      </c>
      <c r="H16" s="28">
        <v>-9.3433083956774743E-2</v>
      </c>
      <c r="I16" s="28">
        <v>-7.1960388776820094E-2</v>
      </c>
    </row>
    <row r="17" spans="2:9" x14ac:dyDescent="0.25">
      <c r="B17" s="26" t="s">
        <v>66</v>
      </c>
      <c r="C17" s="27">
        <v>36911</v>
      </c>
      <c r="D17" s="27">
        <v>45434</v>
      </c>
      <c r="E17" s="27">
        <v>42154</v>
      </c>
      <c r="F17" s="27">
        <v>51829</v>
      </c>
      <c r="G17" s="28">
        <v>0.23090677575790419</v>
      </c>
      <c r="H17" s="28">
        <v>-7.219263106924334E-2</v>
      </c>
      <c r="I17" s="28">
        <v>0.22951558570954123</v>
      </c>
    </row>
    <row r="18" spans="2:9" x14ac:dyDescent="0.25">
      <c r="B18" s="26" t="s">
        <v>67</v>
      </c>
      <c r="C18" s="27">
        <v>37401</v>
      </c>
      <c r="D18" s="27">
        <v>46992</v>
      </c>
      <c r="E18" s="27">
        <v>45022</v>
      </c>
      <c r="F18" s="27">
        <v>47955</v>
      </c>
      <c r="G18" s="28">
        <v>0.25643699366327111</v>
      </c>
      <c r="H18" s="28">
        <v>-4.1922029281579842E-2</v>
      </c>
      <c r="I18" s="28">
        <v>6.5145928657101004E-2</v>
      </c>
    </row>
    <row r="19" spans="2:9" x14ac:dyDescent="0.25">
      <c r="B19" s="29" t="s">
        <v>68</v>
      </c>
      <c r="C19" s="30">
        <v>209352</v>
      </c>
      <c r="D19" s="30">
        <v>267251</v>
      </c>
      <c r="E19" s="30">
        <v>263595</v>
      </c>
      <c r="F19" s="30">
        <v>276563</v>
      </c>
      <c r="G19" s="31">
        <v>0.27656291795636068</v>
      </c>
      <c r="H19" s="31">
        <v>-1.3680023648180883E-2</v>
      </c>
      <c r="I19" s="31">
        <v>4.9196684307365457E-2</v>
      </c>
    </row>
    <row r="20" spans="2:9" ht="15" customHeight="1" x14ac:dyDescent="0.25">
      <c r="B20" s="336" t="s">
        <v>69</v>
      </c>
      <c r="C20" s="336"/>
      <c r="D20" s="336"/>
      <c r="E20" s="336"/>
      <c r="F20" s="336"/>
      <c r="G20" s="336"/>
      <c r="H20" s="336"/>
      <c r="I20" s="336"/>
    </row>
    <row r="23" spans="2:9" ht="43.5" customHeight="1" x14ac:dyDescent="0.25">
      <c r="B23" s="337" t="s">
        <v>70</v>
      </c>
      <c r="C23" s="337"/>
      <c r="D23" s="337"/>
      <c r="E23" s="337"/>
      <c r="F23" s="337"/>
      <c r="G23" s="337"/>
      <c r="H23" s="337"/>
      <c r="I23" s="337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1317</v>
      </c>
      <c r="D25" s="27">
        <v>867</v>
      </c>
      <c r="E25" s="27">
        <v>2592</v>
      </c>
      <c r="F25" s="27">
        <v>1452</v>
      </c>
      <c r="G25" s="28">
        <v>-0.34168564920273348</v>
      </c>
      <c r="H25" s="28">
        <v>1.9896193771626298</v>
      </c>
      <c r="I25" s="28">
        <v>-0.43981481481481477</v>
      </c>
    </row>
    <row r="26" spans="2:9" x14ac:dyDescent="0.25">
      <c r="B26" s="26" t="s">
        <v>57</v>
      </c>
      <c r="C26" s="27">
        <v>912</v>
      </c>
      <c r="D26" s="27">
        <v>1575</v>
      </c>
      <c r="E26" s="27">
        <v>2246</v>
      </c>
      <c r="F26" s="27">
        <v>1513</v>
      </c>
      <c r="G26" s="28">
        <v>0.72697368421052633</v>
      </c>
      <c r="H26" s="28">
        <v>0.42603174603174598</v>
      </c>
      <c r="I26" s="28">
        <v>-0.3263579697239537</v>
      </c>
    </row>
    <row r="27" spans="2:9" x14ac:dyDescent="0.25">
      <c r="B27" s="26" t="s">
        <v>58</v>
      </c>
      <c r="C27" s="27">
        <v>925</v>
      </c>
      <c r="D27" s="27">
        <v>1579</v>
      </c>
      <c r="E27" s="27">
        <v>1980</v>
      </c>
      <c r="F27" s="27">
        <v>1204</v>
      </c>
      <c r="G27" s="28">
        <v>0.70702702702702713</v>
      </c>
      <c r="H27" s="28">
        <v>0.25395820139328684</v>
      </c>
      <c r="I27" s="28">
        <v>-0.39191919191919189</v>
      </c>
    </row>
    <row r="28" spans="2:9" x14ac:dyDescent="0.25">
      <c r="B28" s="26" t="s">
        <v>59</v>
      </c>
      <c r="C28" s="27">
        <v>182</v>
      </c>
      <c r="D28" s="27">
        <v>172</v>
      </c>
      <c r="E28" s="27">
        <v>397</v>
      </c>
      <c r="F28" s="27">
        <v>185</v>
      </c>
      <c r="G28" s="28">
        <v>-5.4945054945054972E-2</v>
      </c>
      <c r="H28" s="28">
        <v>1.308139534883721</v>
      </c>
      <c r="I28" s="28">
        <v>-0.53400503778337538</v>
      </c>
    </row>
    <row r="29" spans="2:9" x14ac:dyDescent="0.25">
      <c r="B29" s="26" t="s">
        <v>60</v>
      </c>
      <c r="C29" s="27">
        <v>0</v>
      </c>
      <c r="D29" s="27">
        <v>0</v>
      </c>
      <c r="E29" s="27">
        <v>0</v>
      </c>
      <c r="F29" s="27">
        <v>0</v>
      </c>
      <c r="G29" s="28" t="s">
        <v>135</v>
      </c>
      <c r="H29" s="28" t="s">
        <v>135</v>
      </c>
      <c r="I29" s="28" t="s">
        <v>135</v>
      </c>
    </row>
    <row r="30" spans="2:9" x14ac:dyDescent="0.25">
      <c r="B30" s="26" t="s">
        <v>61</v>
      </c>
      <c r="C30" s="27">
        <v>0</v>
      </c>
      <c r="D30" s="27">
        <v>0</v>
      </c>
      <c r="E30" s="27">
        <v>0</v>
      </c>
      <c r="F30" s="27">
        <v>0</v>
      </c>
      <c r="G30" s="28" t="s">
        <v>135</v>
      </c>
      <c r="H30" s="28" t="s">
        <v>135</v>
      </c>
      <c r="I30" s="28" t="s">
        <v>135</v>
      </c>
    </row>
    <row r="31" spans="2:9" x14ac:dyDescent="0.25">
      <c r="B31" s="26" t="s">
        <v>62</v>
      </c>
      <c r="C31" s="27">
        <v>0</v>
      </c>
      <c r="D31" s="27">
        <v>0</v>
      </c>
      <c r="E31" s="27">
        <v>0</v>
      </c>
      <c r="F31" s="27">
        <v>0</v>
      </c>
      <c r="G31" s="28" t="s">
        <v>135</v>
      </c>
      <c r="H31" s="28" t="s">
        <v>135</v>
      </c>
      <c r="I31" s="28" t="s">
        <v>135</v>
      </c>
    </row>
    <row r="32" spans="2:9" x14ac:dyDescent="0.25">
      <c r="B32" s="26" t="s">
        <v>63</v>
      </c>
      <c r="C32" s="27">
        <v>0</v>
      </c>
      <c r="D32" s="27">
        <v>0</v>
      </c>
      <c r="E32" s="27">
        <v>0</v>
      </c>
      <c r="F32" s="27">
        <v>0</v>
      </c>
      <c r="G32" s="28" t="s">
        <v>135</v>
      </c>
      <c r="H32" s="28" t="s">
        <v>135</v>
      </c>
      <c r="I32" s="28" t="s">
        <v>135</v>
      </c>
    </row>
    <row r="33" spans="2:9" x14ac:dyDescent="0.25">
      <c r="B33" s="26" t="s">
        <v>64</v>
      </c>
      <c r="C33" s="27">
        <v>0</v>
      </c>
      <c r="D33" s="27">
        <v>0</v>
      </c>
      <c r="E33" s="27">
        <v>0</v>
      </c>
      <c r="F33" s="27">
        <v>0</v>
      </c>
      <c r="G33" s="28" t="s">
        <v>135</v>
      </c>
      <c r="H33" s="28" t="s">
        <v>135</v>
      </c>
      <c r="I33" s="28" t="s">
        <v>135</v>
      </c>
    </row>
    <row r="34" spans="2:9" x14ac:dyDescent="0.25">
      <c r="B34" s="26" t="s">
        <v>65</v>
      </c>
      <c r="C34" s="27">
        <v>911</v>
      </c>
      <c r="D34" s="27">
        <v>1765</v>
      </c>
      <c r="E34" s="27">
        <v>1074</v>
      </c>
      <c r="F34" s="27">
        <v>1121</v>
      </c>
      <c r="G34" s="28">
        <v>0.93743139407244791</v>
      </c>
      <c r="H34" s="28">
        <v>-0.39150141643059488</v>
      </c>
      <c r="I34" s="28">
        <v>4.3761638733705865E-2</v>
      </c>
    </row>
    <row r="35" spans="2:9" x14ac:dyDescent="0.25">
      <c r="B35" s="26" t="s">
        <v>66</v>
      </c>
      <c r="C35" s="27">
        <v>917</v>
      </c>
      <c r="D35" s="27">
        <v>2521</v>
      </c>
      <c r="E35" s="27">
        <v>1493</v>
      </c>
      <c r="F35" s="27">
        <v>2087</v>
      </c>
      <c r="G35" s="28">
        <v>1.7491821155943295</v>
      </c>
      <c r="H35" s="28">
        <v>-0.40777469258230858</v>
      </c>
      <c r="I35" s="28">
        <v>0.39785666443402534</v>
      </c>
    </row>
    <row r="36" spans="2:9" x14ac:dyDescent="0.25">
      <c r="B36" s="26" t="s">
        <v>67</v>
      </c>
      <c r="C36" s="27">
        <v>878</v>
      </c>
      <c r="D36" s="27">
        <v>2021</v>
      </c>
      <c r="E36" s="27">
        <v>1190</v>
      </c>
      <c r="F36" s="27">
        <v>2158</v>
      </c>
      <c r="G36" s="28">
        <v>1.3018223234624147</v>
      </c>
      <c r="H36" s="28">
        <v>-0.4111825828797625</v>
      </c>
      <c r="I36" s="28">
        <v>0.8134453781512605</v>
      </c>
    </row>
    <row r="37" spans="2:9" x14ac:dyDescent="0.25">
      <c r="B37" s="29" t="s">
        <v>68</v>
      </c>
      <c r="C37" s="30">
        <v>6042</v>
      </c>
      <c r="D37" s="30">
        <v>10500</v>
      </c>
      <c r="E37" s="30">
        <v>10972</v>
      </c>
      <c r="F37" s="30">
        <v>9720</v>
      </c>
      <c r="G37" s="31">
        <v>0.73783515392254229</v>
      </c>
      <c r="H37" s="31">
        <v>4.4952380952380855E-2</v>
      </c>
      <c r="I37" s="31">
        <v>-0.11410864017499089</v>
      </c>
    </row>
    <row r="38" spans="2:9" ht="15" customHeight="1" x14ac:dyDescent="0.25">
      <c r="B38" s="336" t="s">
        <v>69</v>
      </c>
      <c r="C38" s="336"/>
      <c r="D38" s="336"/>
      <c r="E38" s="336"/>
      <c r="F38" s="336"/>
      <c r="G38" s="336"/>
      <c r="H38" s="336"/>
      <c r="I38" s="336"/>
    </row>
    <row r="41" spans="2:9" ht="46.5" customHeight="1" x14ac:dyDescent="0.25">
      <c r="B41" s="337" t="s">
        <v>71</v>
      </c>
      <c r="C41" s="337"/>
      <c r="D41" s="337"/>
      <c r="E41" s="337"/>
      <c r="F41" s="337"/>
      <c r="G41" s="337"/>
      <c r="H41" s="337"/>
      <c r="I41" s="337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17357</v>
      </c>
      <c r="D43" s="27">
        <v>20755</v>
      </c>
      <c r="E43" s="27">
        <v>20326</v>
      </c>
      <c r="F43" s="27">
        <v>23038</v>
      </c>
      <c r="G43" s="28">
        <v>0.19577115861035899</v>
      </c>
      <c r="H43" s="28">
        <v>-2.0669718140207127E-2</v>
      </c>
      <c r="I43" s="28">
        <v>0.13342516973334639</v>
      </c>
    </row>
    <row r="44" spans="2:9" x14ac:dyDescent="0.25">
      <c r="B44" s="26" t="s">
        <v>57</v>
      </c>
      <c r="C44" s="27">
        <v>14853</v>
      </c>
      <c r="D44" s="27">
        <v>19407</v>
      </c>
      <c r="E44" s="27">
        <v>22052</v>
      </c>
      <c r="F44" s="27">
        <v>22193</v>
      </c>
      <c r="G44" s="28">
        <v>0.30660472631791547</v>
      </c>
      <c r="H44" s="28">
        <v>0.13629102901015089</v>
      </c>
      <c r="I44" s="28">
        <v>6.3939778704880101E-3</v>
      </c>
    </row>
    <row r="45" spans="2:9" x14ac:dyDescent="0.25">
      <c r="B45" s="26" t="s">
        <v>58</v>
      </c>
      <c r="C45" s="27">
        <v>16671</v>
      </c>
      <c r="D45" s="27">
        <v>20978</v>
      </c>
      <c r="E45" s="27">
        <v>25277</v>
      </c>
      <c r="F45" s="27">
        <v>24320</v>
      </c>
      <c r="G45" s="28">
        <v>0.25835282826465122</v>
      </c>
      <c r="H45" s="28">
        <v>0.20492897321002945</v>
      </c>
      <c r="I45" s="28">
        <v>-3.7860505597974492E-2</v>
      </c>
    </row>
    <row r="46" spans="2:9" x14ac:dyDescent="0.25">
      <c r="B46" s="26" t="s">
        <v>59</v>
      </c>
      <c r="C46" s="27">
        <v>5771</v>
      </c>
      <c r="D46" s="27">
        <v>8169</v>
      </c>
      <c r="E46" s="27">
        <v>6416</v>
      </c>
      <c r="F46" s="27">
        <v>7108</v>
      </c>
      <c r="G46" s="28">
        <v>0.41552590538901413</v>
      </c>
      <c r="H46" s="28">
        <v>-0.21459174929611946</v>
      </c>
      <c r="I46" s="28">
        <v>0.10785536159601006</v>
      </c>
    </row>
    <row r="47" spans="2:9" x14ac:dyDescent="0.25">
      <c r="B47" s="26" t="s">
        <v>60</v>
      </c>
      <c r="C47" s="27">
        <v>1508</v>
      </c>
      <c r="D47" s="27">
        <v>881</v>
      </c>
      <c r="E47" s="27">
        <v>1153</v>
      </c>
      <c r="F47" s="27">
        <v>1406</v>
      </c>
      <c r="G47" s="28">
        <v>-0.41578249336870021</v>
      </c>
      <c r="H47" s="28">
        <v>0.30874006810442678</v>
      </c>
      <c r="I47" s="28">
        <v>0.2194275802254988</v>
      </c>
    </row>
    <row r="48" spans="2:9" x14ac:dyDescent="0.25">
      <c r="B48" s="26" t="s">
        <v>61</v>
      </c>
      <c r="C48" s="27">
        <v>1186</v>
      </c>
      <c r="D48" s="27">
        <v>1069</v>
      </c>
      <c r="E48" s="27">
        <v>902</v>
      </c>
      <c r="F48" s="27">
        <v>905</v>
      </c>
      <c r="G48" s="28">
        <v>-9.8650927487352491E-2</v>
      </c>
      <c r="H48" s="28">
        <v>-0.15622076707202992</v>
      </c>
      <c r="I48" s="28">
        <v>3.3259423503326779E-3</v>
      </c>
    </row>
    <row r="49" spans="2:9" x14ac:dyDescent="0.25">
      <c r="B49" s="26" t="s">
        <v>62</v>
      </c>
      <c r="C49" s="27">
        <v>1008</v>
      </c>
      <c r="D49" s="27">
        <v>637</v>
      </c>
      <c r="E49" s="27">
        <v>0</v>
      </c>
      <c r="F49" s="27">
        <v>0</v>
      </c>
      <c r="G49" s="28">
        <v>-0.36805555555555558</v>
      </c>
      <c r="H49" s="28">
        <v>-1</v>
      </c>
      <c r="I49" s="28" t="s">
        <v>135</v>
      </c>
    </row>
    <row r="50" spans="2:9" x14ac:dyDescent="0.25">
      <c r="B50" s="26" t="s">
        <v>63</v>
      </c>
      <c r="C50" s="27">
        <v>954</v>
      </c>
      <c r="D50" s="27">
        <v>0</v>
      </c>
      <c r="E50" s="27">
        <v>0</v>
      </c>
      <c r="F50" s="27">
        <v>171</v>
      </c>
      <c r="G50" s="28">
        <v>-1</v>
      </c>
      <c r="H50" s="28" t="s">
        <v>135</v>
      </c>
      <c r="I50" s="28" t="s">
        <v>135</v>
      </c>
    </row>
    <row r="51" spans="2:9" x14ac:dyDescent="0.25">
      <c r="B51" s="26" t="s">
        <v>64</v>
      </c>
      <c r="C51" s="27">
        <v>1826</v>
      </c>
      <c r="D51" s="27">
        <v>0</v>
      </c>
      <c r="E51" s="27">
        <v>711</v>
      </c>
      <c r="F51" s="27">
        <v>890</v>
      </c>
      <c r="G51" s="28">
        <v>-1</v>
      </c>
      <c r="H51" s="28" t="s">
        <v>135</v>
      </c>
      <c r="I51" s="28">
        <v>0.25175808720112514</v>
      </c>
    </row>
    <row r="52" spans="2:9" x14ac:dyDescent="0.25">
      <c r="B52" s="26" t="s">
        <v>65</v>
      </c>
      <c r="C52" s="27">
        <v>12789</v>
      </c>
      <c r="D52" s="27">
        <v>14592</v>
      </c>
      <c r="E52" s="27">
        <v>13468</v>
      </c>
      <c r="F52" s="27">
        <v>13244</v>
      </c>
      <c r="G52" s="28">
        <v>0.14098053014309175</v>
      </c>
      <c r="H52" s="28">
        <v>-7.7028508771929793E-2</v>
      </c>
      <c r="I52" s="28">
        <v>-1.6632016632016633E-2</v>
      </c>
    </row>
    <row r="53" spans="2:9" x14ac:dyDescent="0.25">
      <c r="B53" s="26" t="s">
        <v>66</v>
      </c>
      <c r="C53" s="27">
        <v>19280</v>
      </c>
      <c r="D53" s="27">
        <v>22937</v>
      </c>
      <c r="E53" s="27">
        <v>21440</v>
      </c>
      <c r="F53" s="27">
        <v>26059</v>
      </c>
      <c r="G53" s="28">
        <v>0.18967842323651452</v>
      </c>
      <c r="H53" s="28">
        <v>-6.5265727863277667E-2</v>
      </c>
      <c r="I53" s="28">
        <v>0.21543843283582098</v>
      </c>
    </row>
    <row r="54" spans="2:9" x14ac:dyDescent="0.25">
      <c r="B54" s="26" t="s">
        <v>67</v>
      </c>
      <c r="C54" s="27">
        <v>19238</v>
      </c>
      <c r="D54" s="27">
        <v>24911</v>
      </c>
      <c r="E54" s="27">
        <v>23375</v>
      </c>
      <c r="F54" s="27">
        <v>23044</v>
      </c>
      <c r="G54" s="28">
        <v>0.2948851231936791</v>
      </c>
      <c r="H54" s="28">
        <v>-6.1659507847938611E-2</v>
      </c>
      <c r="I54" s="28">
        <v>-1.4160427807486609E-2</v>
      </c>
    </row>
    <row r="55" spans="2:9" x14ac:dyDescent="0.25">
      <c r="B55" s="29" t="s">
        <v>68</v>
      </c>
      <c r="C55" s="30">
        <v>112441</v>
      </c>
      <c r="D55" s="30">
        <v>134336</v>
      </c>
      <c r="E55" s="30">
        <v>135120</v>
      </c>
      <c r="F55" s="30">
        <v>142378</v>
      </c>
      <c r="G55" s="31">
        <v>0.19472434432280039</v>
      </c>
      <c r="H55" s="31">
        <v>5.8361124344925575E-3</v>
      </c>
      <c r="I55" s="31">
        <v>5.37152161042036E-2</v>
      </c>
    </row>
    <row r="56" spans="2:9" ht="15" customHeight="1" x14ac:dyDescent="0.25">
      <c r="B56" s="336" t="s">
        <v>69</v>
      </c>
      <c r="C56" s="336"/>
      <c r="D56" s="336"/>
      <c r="E56" s="336"/>
      <c r="F56" s="336"/>
      <c r="G56" s="336"/>
      <c r="H56" s="336"/>
      <c r="I56" s="336"/>
    </row>
    <row r="59" spans="2:9" ht="45" customHeight="1" x14ac:dyDescent="0.25">
      <c r="B59" s="337" t="s">
        <v>72</v>
      </c>
      <c r="C59" s="337"/>
      <c r="D59" s="337"/>
      <c r="E59" s="337"/>
      <c r="F59" s="337"/>
      <c r="G59" s="337"/>
      <c r="H59" s="337"/>
      <c r="I59" s="337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36" t="s">
        <v>69</v>
      </c>
      <c r="C74" s="336"/>
      <c r="D74" s="336"/>
      <c r="E74" s="336"/>
      <c r="F74" s="336"/>
      <c r="G74" s="336"/>
      <c r="H74" s="336"/>
      <c r="I74" s="336"/>
    </row>
    <row r="77" spans="2:9" ht="45.75" customHeight="1" x14ac:dyDescent="0.25">
      <c r="B77" s="337" t="s">
        <v>73</v>
      </c>
      <c r="C77" s="337"/>
      <c r="D77" s="337"/>
      <c r="E77" s="337"/>
      <c r="F77" s="337"/>
      <c r="G77" s="337"/>
      <c r="H77" s="337"/>
      <c r="I77" s="337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13226</v>
      </c>
      <c r="D79" s="27">
        <v>17307</v>
      </c>
      <c r="E79" s="27">
        <v>19065</v>
      </c>
      <c r="F79" s="27">
        <v>17822</v>
      </c>
      <c r="G79" s="28">
        <v>0.30855889913806145</v>
      </c>
      <c r="H79" s="28">
        <v>0.10157739642919039</v>
      </c>
      <c r="I79" s="28">
        <v>-6.5198006818777854E-2</v>
      </c>
    </row>
    <row r="80" spans="2:9" x14ac:dyDescent="0.25">
      <c r="B80" s="26" t="s">
        <v>57</v>
      </c>
      <c r="C80" s="27">
        <v>11235</v>
      </c>
      <c r="D80" s="27">
        <v>16463</v>
      </c>
      <c r="E80" s="27">
        <v>16816</v>
      </c>
      <c r="F80" s="27">
        <v>16989</v>
      </c>
      <c r="G80" s="28">
        <v>0.46533155318202057</v>
      </c>
      <c r="H80" s="28">
        <v>2.1442021502763753E-2</v>
      </c>
      <c r="I80" s="28">
        <v>1.0287821122740182E-2</v>
      </c>
    </row>
    <row r="81" spans="2:9" x14ac:dyDescent="0.25">
      <c r="B81" s="26" t="s">
        <v>58</v>
      </c>
      <c r="C81" s="27">
        <v>11570</v>
      </c>
      <c r="D81" s="27">
        <v>17383</v>
      </c>
      <c r="E81" s="27">
        <v>16755</v>
      </c>
      <c r="F81" s="27">
        <v>17946</v>
      </c>
      <c r="G81" s="28">
        <v>0.502420051858254</v>
      </c>
      <c r="H81" s="28">
        <v>-3.6127250762238994E-2</v>
      </c>
      <c r="I81" s="28">
        <v>7.1083258728737775E-2</v>
      </c>
    </row>
    <row r="82" spans="2:9" x14ac:dyDescent="0.25">
      <c r="B82" s="26" t="s">
        <v>59</v>
      </c>
      <c r="C82" s="27">
        <v>2926</v>
      </c>
      <c r="D82" s="27">
        <v>6325</v>
      </c>
      <c r="E82" s="27">
        <v>5610</v>
      </c>
      <c r="F82" s="27">
        <v>6049</v>
      </c>
      <c r="G82" s="28">
        <v>1.1616541353383458</v>
      </c>
      <c r="H82" s="28">
        <v>-0.11304347826086958</v>
      </c>
      <c r="I82" s="28">
        <v>7.8253119429590123E-2</v>
      </c>
    </row>
    <row r="83" spans="2:9" x14ac:dyDescent="0.25">
      <c r="B83" s="26" t="s">
        <v>60</v>
      </c>
      <c r="C83" s="27">
        <v>0</v>
      </c>
      <c r="D83" s="27">
        <v>592</v>
      </c>
      <c r="E83" s="27">
        <v>597</v>
      </c>
      <c r="F83" s="27">
        <v>830</v>
      </c>
      <c r="G83" s="28" t="s">
        <v>135</v>
      </c>
      <c r="H83" s="28">
        <v>8.445945945946054E-3</v>
      </c>
      <c r="I83" s="28">
        <v>0.39028475711892807</v>
      </c>
    </row>
    <row r="84" spans="2:9" x14ac:dyDescent="0.25">
      <c r="B84" s="26" t="s">
        <v>61</v>
      </c>
      <c r="C84" s="27">
        <v>0</v>
      </c>
      <c r="D84" s="27">
        <v>0</v>
      </c>
      <c r="E84" s="27">
        <v>0</v>
      </c>
      <c r="F84" s="27">
        <v>208</v>
      </c>
      <c r="G84" s="28" t="s">
        <v>135</v>
      </c>
      <c r="H84" s="28" t="s">
        <v>135</v>
      </c>
      <c r="I84" s="28" t="s">
        <v>135</v>
      </c>
    </row>
    <row r="85" spans="2:9" x14ac:dyDescent="0.25">
      <c r="B85" s="26" t="s">
        <v>62</v>
      </c>
      <c r="C85" s="27">
        <v>0</v>
      </c>
      <c r="D85" s="27">
        <v>0</v>
      </c>
      <c r="E85" s="27">
        <v>0</v>
      </c>
      <c r="F85" s="27">
        <v>0</v>
      </c>
      <c r="G85" s="28" t="s">
        <v>135</v>
      </c>
      <c r="H85" s="28" t="s">
        <v>135</v>
      </c>
      <c r="I85" s="28" t="s">
        <v>135</v>
      </c>
    </row>
    <row r="86" spans="2:9" x14ac:dyDescent="0.25">
      <c r="B86" s="26" t="s">
        <v>63</v>
      </c>
      <c r="C86" s="27">
        <v>0</v>
      </c>
      <c r="D86" s="27">
        <v>0</v>
      </c>
      <c r="E86" s="27">
        <v>0</v>
      </c>
      <c r="F86" s="27">
        <v>0</v>
      </c>
      <c r="G86" s="28" t="s">
        <v>135</v>
      </c>
      <c r="H86" s="28" t="s">
        <v>135</v>
      </c>
      <c r="I86" s="28" t="s">
        <v>135</v>
      </c>
    </row>
    <row r="87" spans="2:9" x14ac:dyDescent="0.25">
      <c r="B87" s="26" t="s">
        <v>64</v>
      </c>
      <c r="C87" s="27">
        <v>0</v>
      </c>
      <c r="D87" s="27">
        <v>416</v>
      </c>
      <c r="E87" s="27">
        <v>423</v>
      </c>
      <c r="F87" s="27">
        <v>380</v>
      </c>
      <c r="G87" s="28" t="s">
        <v>135</v>
      </c>
      <c r="H87" s="28">
        <v>1.6826923076923128E-2</v>
      </c>
      <c r="I87" s="28">
        <v>-0.10165484633569744</v>
      </c>
    </row>
    <row r="88" spans="2:9" x14ac:dyDescent="0.25">
      <c r="B88" s="26" t="s">
        <v>65</v>
      </c>
      <c r="C88" s="27">
        <v>9359</v>
      </c>
      <c r="D88" s="27">
        <v>11389</v>
      </c>
      <c r="E88" s="27">
        <v>10675</v>
      </c>
      <c r="F88" s="27">
        <v>8890</v>
      </c>
      <c r="G88" s="28">
        <v>0.2169035153328347</v>
      </c>
      <c r="H88" s="28">
        <v>-6.2692071296865381E-2</v>
      </c>
      <c r="I88" s="28">
        <v>-0.16721311475409839</v>
      </c>
    </row>
    <row r="89" spans="2:9" x14ac:dyDescent="0.25">
      <c r="B89" s="26" t="s">
        <v>66</v>
      </c>
      <c r="C89" s="27">
        <v>14566</v>
      </c>
      <c r="D89" s="27">
        <v>17435</v>
      </c>
      <c r="E89" s="27">
        <v>16359</v>
      </c>
      <c r="F89" s="27">
        <v>19932</v>
      </c>
      <c r="G89" s="28">
        <v>0.19696553618014545</v>
      </c>
      <c r="H89" s="28">
        <v>-6.1714941210209373E-2</v>
      </c>
      <c r="I89" s="28">
        <v>0.21841188336695394</v>
      </c>
    </row>
    <row r="90" spans="2:9" x14ac:dyDescent="0.25">
      <c r="B90" s="26" t="s">
        <v>67</v>
      </c>
      <c r="C90" s="27">
        <v>15567</v>
      </c>
      <c r="D90" s="27">
        <v>17162</v>
      </c>
      <c r="E90" s="27">
        <v>17396</v>
      </c>
      <c r="F90" s="27">
        <v>19137</v>
      </c>
      <c r="G90" s="28">
        <v>0.10246033275518718</v>
      </c>
      <c r="H90" s="28">
        <v>1.363477450180639E-2</v>
      </c>
      <c r="I90" s="28">
        <v>0.10008047827086686</v>
      </c>
    </row>
    <row r="91" spans="2:9" x14ac:dyDescent="0.25">
      <c r="B91" s="29" t="s">
        <v>68</v>
      </c>
      <c r="C91" s="30">
        <v>78449</v>
      </c>
      <c r="D91" s="30">
        <v>104472</v>
      </c>
      <c r="E91" s="30">
        <v>103696</v>
      </c>
      <c r="F91" s="30">
        <v>108183</v>
      </c>
      <c r="G91" s="31">
        <v>0.33171869622302386</v>
      </c>
      <c r="H91" s="31">
        <v>-7.4278275518799841E-3</v>
      </c>
      <c r="I91" s="31">
        <v>4.3270714395926557E-2</v>
      </c>
    </row>
    <row r="92" spans="2:9" ht="15" customHeight="1" x14ac:dyDescent="0.25">
      <c r="B92" s="336" t="s">
        <v>69</v>
      </c>
      <c r="C92" s="336"/>
      <c r="D92" s="336"/>
      <c r="E92" s="336"/>
      <c r="F92" s="336"/>
      <c r="G92" s="336"/>
      <c r="H92" s="336"/>
      <c r="I92" s="336"/>
    </row>
    <row r="96" spans="2:9" ht="45.75" customHeight="1" x14ac:dyDescent="0.25">
      <c r="B96" s="337" t="s">
        <v>74</v>
      </c>
      <c r="C96" s="337"/>
      <c r="D96" s="337"/>
      <c r="E96" s="337"/>
      <c r="F96" s="337"/>
      <c r="G96" s="337"/>
      <c r="H96" s="337"/>
      <c r="I96" s="337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2118</v>
      </c>
      <c r="D98" s="27">
        <v>2309</v>
      </c>
      <c r="E98" s="27">
        <v>1917</v>
      </c>
      <c r="F98" s="27">
        <v>1699</v>
      </c>
      <c r="G98" s="28">
        <v>9.0179414542020719E-2</v>
      </c>
      <c r="H98" s="28">
        <v>-0.16977046340407098</v>
      </c>
      <c r="I98" s="28">
        <v>-0.11371935315597292</v>
      </c>
    </row>
    <row r="99" spans="2:9" x14ac:dyDescent="0.25">
      <c r="B99" s="26" t="s">
        <v>57</v>
      </c>
      <c r="C99" s="27">
        <v>1892</v>
      </c>
      <c r="D99" s="27">
        <v>3611</v>
      </c>
      <c r="E99" s="27">
        <v>1674</v>
      </c>
      <c r="F99" s="27">
        <v>2037</v>
      </c>
      <c r="G99" s="28">
        <v>0.90856236786469347</v>
      </c>
      <c r="H99" s="28">
        <v>-0.53641650512323458</v>
      </c>
      <c r="I99" s="28">
        <v>0.21684587813620082</v>
      </c>
    </row>
    <row r="100" spans="2:9" x14ac:dyDescent="0.25">
      <c r="B100" s="26" t="s">
        <v>58</v>
      </c>
      <c r="C100" s="27">
        <v>2507</v>
      </c>
      <c r="D100" s="27">
        <v>3200</v>
      </c>
      <c r="E100" s="27">
        <v>2077</v>
      </c>
      <c r="F100" s="27">
        <v>2977</v>
      </c>
      <c r="G100" s="28">
        <v>0.27642600717989629</v>
      </c>
      <c r="H100" s="28">
        <v>-0.35093750000000001</v>
      </c>
      <c r="I100" s="28">
        <v>0.43331728454501683</v>
      </c>
    </row>
    <row r="101" spans="2:9" x14ac:dyDescent="0.25">
      <c r="B101" s="26" t="s">
        <v>59</v>
      </c>
      <c r="C101" s="27">
        <v>397</v>
      </c>
      <c r="D101" s="27">
        <v>1055</v>
      </c>
      <c r="E101" s="27">
        <v>168</v>
      </c>
      <c r="F101" s="27">
        <v>154</v>
      </c>
      <c r="G101" s="28">
        <v>1.6574307304785894</v>
      </c>
      <c r="H101" s="28">
        <v>-0.84075829383886258</v>
      </c>
      <c r="I101" s="28">
        <v>-8.333333333333337E-2</v>
      </c>
    </row>
    <row r="102" spans="2:9" x14ac:dyDescent="0.25">
      <c r="B102" s="26" t="s">
        <v>60</v>
      </c>
      <c r="C102" s="27">
        <v>0</v>
      </c>
      <c r="D102" s="27">
        <v>0</v>
      </c>
      <c r="E102" s="27">
        <v>0</v>
      </c>
      <c r="F102" s="27">
        <v>0</v>
      </c>
      <c r="G102" s="28" t="s">
        <v>135</v>
      </c>
      <c r="H102" s="28" t="s">
        <v>135</v>
      </c>
      <c r="I102" s="28" t="s">
        <v>135</v>
      </c>
    </row>
    <row r="103" spans="2:9" x14ac:dyDescent="0.25">
      <c r="B103" s="26" t="s">
        <v>61</v>
      </c>
      <c r="C103" s="27">
        <v>0</v>
      </c>
      <c r="D103" s="27">
        <v>0</v>
      </c>
      <c r="E103" s="27">
        <v>0</v>
      </c>
      <c r="F103" s="27">
        <v>0</v>
      </c>
      <c r="G103" s="28" t="s">
        <v>135</v>
      </c>
      <c r="H103" s="28" t="s">
        <v>135</v>
      </c>
      <c r="I103" s="28" t="s">
        <v>135</v>
      </c>
    </row>
    <row r="104" spans="2:9" x14ac:dyDescent="0.25">
      <c r="B104" s="26" t="s">
        <v>62</v>
      </c>
      <c r="C104" s="27">
        <v>0</v>
      </c>
      <c r="D104" s="27">
        <v>0</v>
      </c>
      <c r="E104" s="27">
        <v>0</v>
      </c>
      <c r="F104" s="27">
        <v>0</v>
      </c>
      <c r="G104" s="28" t="s">
        <v>135</v>
      </c>
      <c r="H104" s="28" t="s">
        <v>135</v>
      </c>
      <c r="I104" s="28" t="s">
        <v>135</v>
      </c>
    </row>
    <row r="105" spans="2:9" x14ac:dyDescent="0.25">
      <c r="B105" s="26" t="s">
        <v>63</v>
      </c>
      <c r="C105" s="27">
        <v>0</v>
      </c>
      <c r="D105" s="27">
        <v>0</v>
      </c>
      <c r="E105" s="27">
        <v>0</v>
      </c>
      <c r="F105" s="27">
        <v>0</v>
      </c>
      <c r="G105" s="28" t="s">
        <v>135</v>
      </c>
      <c r="H105" s="28" t="s">
        <v>135</v>
      </c>
      <c r="I105" s="28" t="s">
        <v>135</v>
      </c>
    </row>
    <row r="106" spans="2:9" x14ac:dyDescent="0.25">
      <c r="B106" s="26" t="s">
        <v>64</v>
      </c>
      <c r="C106" s="27">
        <v>0</v>
      </c>
      <c r="D106" s="27">
        <v>0</v>
      </c>
      <c r="E106" s="27">
        <v>0</v>
      </c>
      <c r="F106" s="27">
        <v>0</v>
      </c>
      <c r="G106" s="28" t="s">
        <v>135</v>
      </c>
      <c r="H106" s="28" t="s">
        <v>135</v>
      </c>
      <c r="I106" s="28" t="s">
        <v>135</v>
      </c>
    </row>
    <row r="107" spans="2:9" x14ac:dyDescent="0.25">
      <c r="B107" s="26" t="s">
        <v>65</v>
      </c>
      <c r="C107" s="27">
        <v>1640</v>
      </c>
      <c r="D107" s="27">
        <v>2329</v>
      </c>
      <c r="E107" s="27">
        <v>2048</v>
      </c>
      <c r="F107" s="27">
        <v>2048</v>
      </c>
      <c r="G107" s="28">
        <v>0.42012195121951224</v>
      </c>
      <c r="H107" s="28">
        <v>-0.12065264061829106</v>
      </c>
      <c r="I107" s="28">
        <v>0</v>
      </c>
    </row>
    <row r="108" spans="2:9" x14ac:dyDescent="0.25">
      <c r="B108" s="26" t="s">
        <v>66</v>
      </c>
      <c r="C108" s="27">
        <v>2148</v>
      </c>
      <c r="D108" s="27">
        <v>2541</v>
      </c>
      <c r="E108" s="27">
        <v>2862</v>
      </c>
      <c r="F108" s="27">
        <v>3751</v>
      </c>
      <c r="G108" s="28">
        <v>0.18296089385474867</v>
      </c>
      <c r="H108" s="28">
        <v>0.12632821723730814</v>
      </c>
      <c r="I108" s="28">
        <v>0.31062194269741439</v>
      </c>
    </row>
    <row r="109" spans="2:9" x14ac:dyDescent="0.25">
      <c r="B109" s="26" t="s">
        <v>67</v>
      </c>
      <c r="C109" s="27">
        <v>1718</v>
      </c>
      <c r="D109" s="27">
        <v>2898</v>
      </c>
      <c r="E109" s="27">
        <v>3061</v>
      </c>
      <c r="F109" s="27">
        <v>3616</v>
      </c>
      <c r="G109" s="28">
        <v>0.68684516880093138</v>
      </c>
      <c r="H109" s="28">
        <v>5.6245686680469253E-2</v>
      </c>
      <c r="I109" s="28">
        <v>0.18131329630839588</v>
      </c>
    </row>
    <row r="110" spans="2:9" x14ac:dyDescent="0.25">
      <c r="B110" s="29" t="s">
        <v>68</v>
      </c>
      <c r="C110" s="30">
        <v>12420</v>
      </c>
      <c r="D110" s="30">
        <v>17943</v>
      </c>
      <c r="E110" s="30">
        <v>13807</v>
      </c>
      <c r="F110" s="30">
        <v>16282</v>
      </c>
      <c r="G110" s="31">
        <v>0.44468599033816436</v>
      </c>
      <c r="H110" s="31">
        <v>-0.23050771888758848</v>
      </c>
      <c r="I110" s="31">
        <v>0.17925689867458527</v>
      </c>
    </row>
    <row r="111" spans="2:9" ht="15" customHeight="1" x14ac:dyDescent="0.25">
      <c r="B111" s="336" t="s">
        <v>69</v>
      </c>
      <c r="C111" s="336"/>
      <c r="D111" s="336"/>
      <c r="E111" s="336"/>
      <c r="F111" s="336"/>
      <c r="G111" s="336"/>
      <c r="H111" s="336"/>
      <c r="I111" s="336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7" t="s">
        <v>167</v>
      </c>
      <c r="C5" s="367"/>
      <c r="D5" s="367"/>
      <c r="E5" s="367"/>
      <c r="F5" s="367"/>
      <c r="G5" s="367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80</v>
      </c>
      <c r="D7" s="178">
        <v>93</v>
      </c>
      <c r="E7" s="178">
        <v>154</v>
      </c>
      <c r="F7" s="92">
        <v>0.16250000000000009</v>
      </c>
      <c r="G7" s="165">
        <v>0.65591397849462374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76</v>
      </c>
      <c r="D8" s="178">
        <v>229</v>
      </c>
      <c r="E8" s="178">
        <v>142</v>
      </c>
      <c r="F8" s="171">
        <v>2.013157894736842</v>
      </c>
      <c r="G8" s="165">
        <v>-0.37991266375545851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128</v>
      </c>
      <c r="D9" s="178">
        <v>70</v>
      </c>
      <c r="E9" s="178">
        <v>153</v>
      </c>
      <c r="F9" s="171">
        <v>-0.453125</v>
      </c>
      <c r="G9" s="165">
        <v>1.1857142857142855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32</v>
      </c>
      <c r="D10" s="178">
        <v>49</v>
      </c>
      <c r="E10" s="178">
        <v>70</v>
      </c>
      <c r="F10" s="171">
        <v>0.53125</v>
      </c>
      <c r="G10" s="165">
        <v>0.4285714285714286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28</v>
      </c>
      <c r="D11" s="178">
        <v>30</v>
      </c>
      <c r="E11" s="178">
        <v>11</v>
      </c>
      <c r="F11" s="171">
        <v>7.1428571428571397E-2</v>
      </c>
      <c r="G11" s="165">
        <v>-0.6333333333333333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27</v>
      </c>
      <c r="D12" s="178">
        <v>32</v>
      </c>
      <c r="E12" s="178">
        <v>22</v>
      </c>
      <c r="F12" s="171">
        <v>0.18518518518518512</v>
      </c>
      <c r="G12" s="165">
        <v>-0.3125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32</v>
      </c>
      <c r="D13" s="178">
        <v>27</v>
      </c>
      <c r="E13" s="178">
        <v>21</v>
      </c>
      <c r="F13" s="171">
        <v>-0.15625</v>
      </c>
      <c r="G13" s="165">
        <v>-0.22222222222222221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16</v>
      </c>
      <c r="D14" s="178">
        <v>36</v>
      </c>
      <c r="E14" s="178">
        <v>7</v>
      </c>
      <c r="F14" s="171">
        <v>1.25</v>
      </c>
      <c r="G14" s="165">
        <v>-0.80555555555555558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15</v>
      </c>
      <c r="D15" s="178">
        <v>35</v>
      </c>
      <c r="E15" s="178">
        <v>27</v>
      </c>
      <c r="F15" s="171">
        <v>1.3333333333333335</v>
      </c>
      <c r="G15" s="165">
        <v>-0.22857142857142854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55</v>
      </c>
      <c r="D16" s="178">
        <v>78</v>
      </c>
      <c r="E16" s="178">
        <v>150</v>
      </c>
      <c r="F16" s="171">
        <v>0.41818181818181821</v>
      </c>
      <c r="G16" s="165">
        <v>0.92307692307692313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61</v>
      </c>
      <c r="D17" s="178">
        <v>117</v>
      </c>
      <c r="E17" s="178">
        <v>257</v>
      </c>
      <c r="F17" s="171">
        <v>0.91803278688524581</v>
      </c>
      <c r="G17" s="165">
        <v>1.1965811965811968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68</v>
      </c>
      <c r="D18" s="178">
        <v>176</v>
      </c>
      <c r="E18" s="178">
        <v>369</v>
      </c>
      <c r="F18" s="171">
        <v>1.5882352941176472</v>
      </c>
      <c r="G18" s="165">
        <v>1.0965909090909092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618</v>
      </c>
      <c r="D19" s="180">
        <v>972</v>
      </c>
      <c r="E19" s="180">
        <v>1383</v>
      </c>
      <c r="F19" s="183">
        <v>0.57281553398058249</v>
      </c>
      <c r="G19" s="183">
        <v>-0.36419753086419748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6" t="s">
        <v>126</v>
      </c>
      <c r="C20" s="366"/>
      <c r="D20" s="366"/>
      <c r="E20" s="366"/>
      <c r="F20" s="366"/>
      <c r="G20" s="366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7" t="s">
        <v>168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</row>
    <row r="24" spans="2:17" ht="15" customHeight="1" x14ac:dyDescent="0.25">
      <c r="B24" s="182"/>
      <c r="C24" s="373">
        <v>2011</v>
      </c>
      <c r="D24" s="373"/>
      <c r="E24" s="373"/>
      <c r="F24" s="374">
        <v>2012</v>
      </c>
      <c r="G24" s="374"/>
      <c r="H24" s="374"/>
      <c r="I24" s="373">
        <v>2013</v>
      </c>
      <c r="J24" s="373"/>
      <c r="K24" s="373"/>
      <c r="L24" s="374" t="s">
        <v>302</v>
      </c>
      <c r="M24" s="374"/>
      <c r="N24" s="374"/>
      <c r="O24" s="375" t="s">
        <v>303</v>
      </c>
      <c r="P24" s="375"/>
      <c r="Q24" s="375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5</v>
      </c>
      <c r="D26" s="178">
        <v>0</v>
      </c>
      <c r="E26" s="178">
        <v>5</v>
      </c>
      <c r="F26" s="185">
        <v>3</v>
      </c>
      <c r="G26" s="185">
        <v>6</v>
      </c>
      <c r="H26" s="185">
        <v>9</v>
      </c>
      <c r="I26" s="178">
        <v>13</v>
      </c>
      <c r="J26" s="178">
        <v>0</v>
      </c>
      <c r="K26" s="178">
        <v>13</v>
      </c>
      <c r="L26" s="171">
        <v>-0.4</v>
      </c>
      <c r="M26" s="171" t="s">
        <v>135</v>
      </c>
      <c r="N26" s="171">
        <v>0.8</v>
      </c>
      <c r="O26" s="165">
        <v>3.333333333333333</v>
      </c>
      <c r="P26" s="165">
        <v>-1</v>
      </c>
      <c r="Q26" s="165">
        <v>0.44444444444444442</v>
      </c>
    </row>
    <row r="27" spans="2:17" x14ac:dyDescent="0.25">
      <c r="B27" s="177" t="s">
        <v>57</v>
      </c>
      <c r="C27" s="178">
        <v>2</v>
      </c>
      <c r="D27" s="178">
        <v>5</v>
      </c>
      <c r="E27" s="178">
        <v>7</v>
      </c>
      <c r="F27" s="185">
        <v>4</v>
      </c>
      <c r="G27" s="185">
        <v>9</v>
      </c>
      <c r="H27" s="185">
        <v>13</v>
      </c>
      <c r="I27" s="178">
        <v>1</v>
      </c>
      <c r="J27" s="178">
        <v>0</v>
      </c>
      <c r="K27" s="178">
        <v>1</v>
      </c>
      <c r="L27" s="171">
        <v>1</v>
      </c>
      <c r="M27" s="171">
        <v>0.8</v>
      </c>
      <c r="N27" s="171">
        <v>0.85714285714285721</v>
      </c>
      <c r="O27" s="165">
        <v>-0.75</v>
      </c>
      <c r="P27" s="165">
        <v>-1</v>
      </c>
      <c r="Q27" s="165">
        <v>-0.92307692307692313</v>
      </c>
    </row>
    <row r="28" spans="2:17" x14ac:dyDescent="0.25">
      <c r="B28" s="177" t="s">
        <v>58</v>
      </c>
      <c r="C28" s="178">
        <v>10</v>
      </c>
      <c r="D28" s="178">
        <v>0</v>
      </c>
      <c r="E28" s="178">
        <v>10</v>
      </c>
      <c r="F28" s="185">
        <v>5</v>
      </c>
      <c r="G28" s="185">
        <v>0</v>
      </c>
      <c r="H28" s="185">
        <v>5</v>
      </c>
      <c r="I28" s="178">
        <v>10</v>
      </c>
      <c r="J28" s="178">
        <v>0</v>
      </c>
      <c r="K28" s="178">
        <v>10</v>
      </c>
      <c r="L28" s="171">
        <v>-0.5</v>
      </c>
      <c r="M28" s="171" t="s">
        <v>135</v>
      </c>
      <c r="N28" s="171">
        <v>-0.5</v>
      </c>
      <c r="O28" s="165">
        <v>1</v>
      </c>
      <c r="P28" s="165" t="s">
        <v>135</v>
      </c>
      <c r="Q28" s="165">
        <v>1</v>
      </c>
    </row>
    <row r="29" spans="2:17" x14ac:dyDescent="0.25">
      <c r="B29" s="177" t="s">
        <v>80</v>
      </c>
      <c r="C29" s="178">
        <v>0</v>
      </c>
      <c r="D29" s="178">
        <v>41</v>
      </c>
      <c r="E29" s="178">
        <v>41</v>
      </c>
      <c r="F29" s="185">
        <v>3</v>
      </c>
      <c r="G29" s="185">
        <v>0</v>
      </c>
      <c r="H29" s="185">
        <v>3</v>
      </c>
      <c r="I29" s="178">
        <v>1</v>
      </c>
      <c r="J29" s="178">
        <v>0</v>
      </c>
      <c r="K29" s="178">
        <v>1</v>
      </c>
      <c r="L29" s="171" t="s">
        <v>135</v>
      </c>
      <c r="M29" s="171">
        <v>-1</v>
      </c>
      <c r="N29" s="171">
        <v>-0.92682926829268297</v>
      </c>
      <c r="O29" s="165">
        <v>-0.66666666666666674</v>
      </c>
      <c r="P29" s="165" t="s">
        <v>135</v>
      </c>
      <c r="Q29" s="165">
        <v>-0.66666666666666674</v>
      </c>
    </row>
    <row r="30" spans="2:17" x14ac:dyDescent="0.25">
      <c r="B30" s="177" t="s">
        <v>60</v>
      </c>
      <c r="C30" s="178">
        <v>1</v>
      </c>
      <c r="D30" s="178">
        <v>0</v>
      </c>
      <c r="E30" s="178">
        <v>1</v>
      </c>
      <c r="F30" s="185">
        <v>0</v>
      </c>
      <c r="G30" s="185">
        <v>0</v>
      </c>
      <c r="H30" s="185">
        <v>0</v>
      </c>
      <c r="I30" s="178">
        <v>0</v>
      </c>
      <c r="J30" s="178">
        <v>0</v>
      </c>
      <c r="K30" s="178">
        <v>0</v>
      </c>
      <c r="L30" s="171">
        <v>-1</v>
      </c>
      <c r="M30" s="171" t="s">
        <v>135</v>
      </c>
      <c r="N30" s="171">
        <v>-1</v>
      </c>
      <c r="O30" s="165" t="s">
        <v>135</v>
      </c>
      <c r="P30" s="165" t="s">
        <v>135</v>
      </c>
      <c r="Q30" s="165" t="s">
        <v>135</v>
      </c>
    </row>
    <row r="31" spans="2:17" ht="15.75" customHeight="1" x14ac:dyDescent="0.25">
      <c r="B31" s="177" t="s">
        <v>61</v>
      </c>
      <c r="C31" s="178">
        <v>1</v>
      </c>
      <c r="D31" s="178">
        <v>0</v>
      </c>
      <c r="E31" s="178">
        <v>1</v>
      </c>
      <c r="F31" s="185">
        <v>0</v>
      </c>
      <c r="G31" s="185">
        <v>0</v>
      </c>
      <c r="H31" s="185">
        <v>0</v>
      </c>
      <c r="I31" s="178">
        <v>0</v>
      </c>
      <c r="J31" s="178">
        <v>0</v>
      </c>
      <c r="K31" s="178">
        <v>0</v>
      </c>
      <c r="L31" s="171">
        <v>-1</v>
      </c>
      <c r="M31" s="171" t="s">
        <v>135</v>
      </c>
      <c r="N31" s="171">
        <v>-1</v>
      </c>
      <c r="O31" s="165" t="s">
        <v>135</v>
      </c>
      <c r="P31" s="165" t="s">
        <v>135</v>
      </c>
      <c r="Q31" s="165" t="s">
        <v>135</v>
      </c>
    </row>
    <row r="32" spans="2:17" ht="15.75" customHeight="1" x14ac:dyDescent="0.25">
      <c r="B32" s="177" t="s">
        <v>62</v>
      </c>
      <c r="C32" s="178">
        <v>2</v>
      </c>
      <c r="D32" s="178">
        <v>2</v>
      </c>
      <c r="E32" s="178">
        <v>4</v>
      </c>
      <c r="F32" s="185">
        <v>4</v>
      </c>
      <c r="G32" s="185">
        <v>0</v>
      </c>
      <c r="H32" s="185">
        <v>4</v>
      </c>
      <c r="I32" s="178">
        <v>2</v>
      </c>
      <c r="J32" s="178">
        <v>0</v>
      </c>
      <c r="K32" s="178">
        <v>2</v>
      </c>
      <c r="L32" s="171">
        <v>1</v>
      </c>
      <c r="M32" s="171">
        <v>-1</v>
      </c>
      <c r="N32" s="171">
        <v>0</v>
      </c>
      <c r="O32" s="165">
        <v>-0.5</v>
      </c>
      <c r="P32" s="165" t="s">
        <v>135</v>
      </c>
      <c r="Q32" s="165">
        <v>-0.5</v>
      </c>
    </row>
    <row r="33" spans="2:17" ht="15.75" customHeight="1" x14ac:dyDescent="0.25">
      <c r="B33" s="177" t="s">
        <v>63</v>
      </c>
      <c r="C33" s="178">
        <v>0</v>
      </c>
      <c r="D33" s="178">
        <v>0</v>
      </c>
      <c r="E33" s="178">
        <v>0</v>
      </c>
      <c r="F33" s="185">
        <v>0</v>
      </c>
      <c r="G33" s="185">
        <v>0</v>
      </c>
      <c r="H33" s="185">
        <v>0</v>
      </c>
      <c r="I33" s="178">
        <v>0</v>
      </c>
      <c r="J33" s="178">
        <v>0</v>
      </c>
      <c r="K33" s="178">
        <v>0</v>
      </c>
      <c r="L33" s="171" t="s">
        <v>135</v>
      </c>
      <c r="M33" s="171" t="s">
        <v>135</v>
      </c>
      <c r="N33" s="171" t="s">
        <v>135</v>
      </c>
      <c r="O33" s="165" t="s">
        <v>135</v>
      </c>
      <c r="P33" s="165" t="s">
        <v>135</v>
      </c>
      <c r="Q33" s="165" t="s">
        <v>135</v>
      </c>
    </row>
    <row r="34" spans="2:17" ht="15.75" customHeight="1" x14ac:dyDescent="0.25">
      <c r="B34" s="177" t="s">
        <v>64</v>
      </c>
      <c r="C34" s="178">
        <v>1</v>
      </c>
      <c r="D34" s="178">
        <v>0</v>
      </c>
      <c r="E34" s="178">
        <v>1</v>
      </c>
      <c r="F34" s="185">
        <v>3</v>
      </c>
      <c r="G34" s="185">
        <v>0</v>
      </c>
      <c r="H34" s="185">
        <v>3</v>
      </c>
      <c r="I34" s="178">
        <v>2</v>
      </c>
      <c r="J34" s="178">
        <v>0</v>
      </c>
      <c r="K34" s="178">
        <v>2</v>
      </c>
      <c r="L34" s="171">
        <v>2</v>
      </c>
      <c r="M34" s="171" t="s">
        <v>135</v>
      </c>
      <c r="N34" s="171">
        <v>2</v>
      </c>
      <c r="O34" s="165">
        <v>-0.33333333333333337</v>
      </c>
      <c r="P34" s="165" t="s">
        <v>135</v>
      </c>
      <c r="Q34" s="165">
        <v>-0.33333333333333337</v>
      </c>
    </row>
    <row r="35" spans="2:17" ht="15.75" customHeight="1" x14ac:dyDescent="0.25">
      <c r="B35" s="177" t="s">
        <v>65</v>
      </c>
      <c r="C35" s="178">
        <v>0</v>
      </c>
      <c r="D35" s="178">
        <v>0</v>
      </c>
      <c r="E35" s="178">
        <v>0</v>
      </c>
      <c r="F35" s="185">
        <v>2</v>
      </c>
      <c r="G35" s="185">
        <v>0</v>
      </c>
      <c r="H35" s="185">
        <v>2</v>
      </c>
      <c r="I35" s="178">
        <v>0</v>
      </c>
      <c r="J35" s="178">
        <v>0</v>
      </c>
      <c r="K35" s="178">
        <v>0</v>
      </c>
      <c r="L35" s="171" t="s">
        <v>135</v>
      </c>
      <c r="M35" s="171" t="s">
        <v>135</v>
      </c>
      <c r="N35" s="171" t="s">
        <v>135</v>
      </c>
      <c r="O35" s="165">
        <v>-1</v>
      </c>
      <c r="P35" s="165" t="s">
        <v>135</v>
      </c>
      <c r="Q35" s="165">
        <v>-1</v>
      </c>
    </row>
    <row r="36" spans="2:17" ht="15.75" customHeight="1" x14ac:dyDescent="0.25">
      <c r="B36" s="177" t="s">
        <v>66</v>
      </c>
      <c r="C36" s="178">
        <v>1</v>
      </c>
      <c r="D36" s="178">
        <v>0</v>
      </c>
      <c r="E36" s="178">
        <v>1</v>
      </c>
      <c r="F36" s="185">
        <v>6</v>
      </c>
      <c r="G36" s="185">
        <v>0</v>
      </c>
      <c r="H36" s="185">
        <v>6</v>
      </c>
      <c r="I36" s="178">
        <v>0</v>
      </c>
      <c r="J36" s="178">
        <v>0</v>
      </c>
      <c r="K36" s="178">
        <v>0</v>
      </c>
      <c r="L36" s="171">
        <v>5</v>
      </c>
      <c r="M36" s="171" t="s">
        <v>135</v>
      </c>
      <c r="N36" s="171">
        <v>5</v>
      </c>
      <c r="O36" s="165">
        <v>-1</v>
      </c>
      <c r="P36" s="165" t="s">
        <v>135</v>
      </c>
      <c r="Q36" s="165">
        <v>-1</v>
      </c>
    </row>
    <row r="37" spans="2:17" ht="15.75" customHeight="1" x14ac:dyDescent="0.25">
      <c r="B37" s="177" t="s">
        <v>67</v>
      </c>
      <c r="C37" s="178">
        <v>1</v>
      </c>
      <c r="D37" s="178">
        <v>0</v>
      </c>
      <c r="E37" s="178">
        <v>1</v>
      </c>
      <c r="F37" s="185">
        <v>17</v>
      </c>
      <c r="G37" s="185">
        <v>0</v>
      </c>
      <c r="H37" s="185">
        <v>17</v>
      </c>
      <c r="I37" s="178">
        <v>11</v>
      </c>
      <c r="J37" s="178">
        <v>4</v>
      </c>
      <c r="K37" s="178">
        <v>15</v>
      </c>
      <c r="L37" s="171">
        <v>16</v>
      </c>
      <c r="M37" s="171" t="s">
        <v>135</v>
      </c>
      <c r="N37" s="171">
        <v>16</v>
      </c>
      <c r="O37" s="165">
        <v>-0.3529411764705882</v>
      </c>
      <c r="P37" s="165" t="s">
        <v>135</v>
      </c>
      <c r="Q37" s="165">
        <v>-0.11764705882352944</v>
      </c>
    </row>
    <row r="38" spans="2:17" ht="15.75" customHeight="1" x14ac:dyDescent="0.25">
      <c r="B38" s="179" t="s">
        <v>68</v>
      </c>
      <c r="C38" s="180">
        <v>24</v>
      </c>
      <c r="D38" s="180">
        <v>48</v>
      </c>
      <c r="E38" s="180">
        <v>72</v>
      </c>
      <c r="F38" s="180">
        <v>47</v>
      </c>
      <c r="G38" s="180">
        <v>15</v>
      </c>
      <c r="H38" s="180">
        <v>62</v>
      </c>
      <c r="I38" s="180">
        <v>40</v>
      </c>
      <c r="J38" s="180">
        <v>4</v>
      </c>
      <c r="K38" s="180">
        <v>44</v>
      </c>
      <c r="L38" s="183">
        <v>0.95833333333333326</v>
      </c>
      <c r="M38" s="183">
        <v>-0.6875</v>
      </c>
      <c r="N38" s="183">
        <v>-0.13888888888888884</v>
      </c>
      <c r="O38" s="183">
        <v>-0.14893617021276595</v>
      </c>
      <c r="P38" s="183">
        <v>-0.73333333333333339</v>
      </c>
      <c r="Q38" s="183">
        <v>-0.29032258064516125</v>
      </c>
    </row>
    <row r="39" spans="2:17" x14ac:dyDescent="0.25">
      <c r="B39" s="366" t="s">
        <v>126</v>
      </c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7" t="s">
        <v>169</v>
      </c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</row>
    <row r="43" spans="2:17" ht="15" customHeight="1" x14ac:dyDescent="0.25">
      <c r="B43" s="182"/>
      <c r="C43" s="373">
        <v>2011</v>
      </c>
      <c r="D43" s="373"/>
      <c r="E43" s="373"/>
      <c r="F43" s="374">
        <v>2012</v>
      </c>
      <c r="G43" s="374"/>
      <c r="H43" s="374"/>
      <c r="I43" s="373">
        <v>2013</v>
      </c>
      <c r="J43" s="373"/>
      <c r="K43" s="373"/>
      <c r="L43" s="374" t="s">
        <v>302</v>
      </c>
      <c r="M43" s="374"/>
      <c r="N43" s="374"/>
      <c r="O43" s="375" t="s">
        <v>303</v>
      </c>
      <c r="P43" s="375"/>
      <c r="Q43" s="375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980</v>
      </c>
      <c r="D45" s="178">
        <v>4463</v>
      </c>
      <c r="E45" s="178">
        <v>5443</v>
      </c>
      <c r="F45" s="185">
        <v>1011</v>
      </c>
      <c r="G45" s="185">
        <v>2944</v>
      </c>
      <c r="H45" s="185">
        <v>3955</v>
      </c>
      <c r="I45" s="178">
        <v>1283</v>
      </c>
      <c r="J45" s="178">
        <v>3121</v>
      </c>
      <c r="K45" s="178">
        <v>4404</v>
      </c>
      <c r="L45" s="171">
        <v>3.1632653061224536E-2</v>
      </c>
      <c r="M45" s="171">
        <v>-0.34035402195832398</v>
      </c>
      <c r="N45" s="171">
        <v>-0.27337865147896379</v>
      </c>
      <c r="O45" s="165">
        <v>0.26904055390702264</v>
      </c>
      <c r="P45" s="165">
        <v>6.0122282608695565E-2</v>
      </c>
      <c r="Q45" s="165">
        <v>0.11352718078381785</v>
      </c>
    </row>
    <row r="46" spans="2:17" x14ac:dyDescent="0.25">
      <c r="B46" s="177" t="s">
        <v>57</v>
      </c>
      <c r="C46" s="178">
        <v>854</v>
      </c>
      <c r="D46" s="178">
        <v>3127</v>
      </c>
      <c r="E46" s="178">
        <v>3981</v>
      </c>
      <c r="F46" s="185">
        <v>981</v>
      </c>
      <c r="G46" s="185">
        <v>2990</v>
      </c>
      <c r="H46" s="185">
        <v>3971</v>
      </c>
      <c r="I46" s="178">
        <v>1042</v>
      </c>
      <c r="J46" s="178">
        <v>2228</v>
      </c>
      <c r="K46" s="178">
        <v>3270</v>
      </c>
      <c r="L46" s="171">
        <v>0.14871194379391106</v>
      </c>
      <c r="M46" s="171">
        <v>-4.3811960345378931E-2</v>
      </c>
      <c r="N46" s="171">
        <v>-2.5119316754583787E-3</v>
      </c>
      <c r="O46" s="165">
        <v>6.2181447502548393E-2</v>
      </c>
      <c r="P46" s="165">
        <v>-0.25484949832775916</v>
      </c>
      <c r="Q46" s="165">
        <v>-0.176529841349786</v>
      </c>
    </row>
    <row r="47" spans="2:17" x14ac:dyDescent="0.25">
      <c r="B47" s="177" t="s">
        <v>58</v>
      </c>
      <c r="C47" s="178">
        <v>789</v>
      </c>
      <c r="D47" s="178">
        <v>4251</v>
      </c>
      <c r="E47" s="178">
        <v>5040</v>
      </c>
      <c r="F47" s="185">
        <v>1236</v>
      </c>
      <c r="G47" s="185">
        <v>2974</v>
      </c>
      <c r="H47" s="185">
        <v>4210</v>
      </c>
      <c r="I47" s="178">
        <v>1240</v>
      </c>
      <c r="J47" s="178">
        <v>2661</v>
      </c>
      <c r="K47" s="178">
        <v>3901</v>
      </c>
      <c r="L47" s="171">
        <v>0.56653992395437269</v>
      </c>
      <c r="M47" s="171">
        <v>-0.30039990590449306</v>
      </c>
      <c r="N47" s="171">
        <v>-0.16468253968253965</v>
      </c>
      <c r="O47" s="165">
        <v>3.2362459546926292E-3</v>
      </c>
      <c r="P47" s="165">
        <v>-0.10524546065904505</v>
      </c>
      <c r="Q47" s="165">
        <v>-7.3396674584323085E-2</v>
      </c>
    </row>
    <row r="48" spans="2:17" x14ac:dyDescent="0.25">
      <c r="B48" s="177" t="s">
        <v>80</v>
      </c>
      <c r="C48" s="178">
        <v>292</v>
      </c>
      <c r="D48" s="178">
        <v>1510</v>
      </c>
      <c r="E48" s="178">
        <v>1802</v>
      </c>
      <c r="F48" s="185">
        <v>353</v>
      </c>
      <c r="G48" s="185">
        <v>1014</v>
      </c>
      <c r="H48" s="185">
        <v>1367</v>
      </c>
      <c r="I48" s="178">
        <v>504</v>
      </c>
      <c r="J48" s="178">
        <v>976</v>
      </c>
      <c r="K48" s="178">
        <v>1480</v>
      </c>
      <c r="L48" s="171">
        <v>0.20890410958904115</v>
      </c>
      <c r="M48" s="171">
        <v>-0.32847682119205301</v>
      </c>
      <c r="N48" s="171">
        <v>-0.24139844617092121</v>
      </c>
      <c r="O48" s="165">
        <v>0.42776203966005655</v>
      </c>
      <c r="P48" s="165">
        <v>-3.7475345167652829E-2</v>
      </c>
      <c r="Q48" s="165">
        <v>8.2662765179224662E-2</v>
      </c>
    </row>
    <row r="49" spans="2:17" x14ac:dyDescent="0.25">
      <c r="B49" s="177" t="s">
        <v>60</v>
      </c>
      <c r="C49" s="178">
        <v>6</v>
      </c>
      <c r="D49" s="178">
        <v>139</v>
      </c>
      <c r="E49" s="178">
        <v>145</v>
      </c>
      <c r="F49" s="185">
        <v>35</v>
      </c>
      <c r="G49" s="185">
        <v>91</v>
      </c>
      <c r="H49" s="185">
        <v>126</v>
      </c>
      <c r="I49" s="178">
        <v>37</v>
      </c>
      <c r="J49" s="178">
        <v>73</v>
      </c>
      <c r="K49" s="178">
        <v>110</v>
      </c>
      <c r="L49" s="171">
        <v>4.833333333333333</v>
      </c>
      <c r="M49" s="171">
        <v>-0.34532374100719421</v>
      </c>
      <c r="N49" s="171">
        <v>-0.13103448275862073</v>
      </c>
      <c r="O49" s="165">
        <v>5.7142857142857162E-2</v>
      </c>
      <c r="P49" s="165">
        <v>-0.19780219780219777</v>
      </c>
      <c r="Q49" s="165">
        <v>-0.12698412698412698</v>
      </c>
    </row>
    <row r="50" spans="2:17" x14ac:dyDescent="0.25">
      <c r="B50" s="177" t="s">
        <v>61</v>
      </c>
      <c r="C50" s="178">
        <v>66</v>
      </c>
      <c r="D50" s="178">
        <v>14</v>
      </c>
      <c r="E50" s="178">
        <v>80</v>
      </c>
      <c r="F50" s="185">
        <v>15</v>
      </c>
      <c r="G50" s="185">
        <v>14</v>
      </c>
      <c r="H50" s="185">
        <v>29</v>
      </c>
      <c r="I50" s="178">
        <v>22</v>
      </c>
      <c r="J50" s="178">
        <v>28</v>
      </c>
      <c r="K50" s="178">
        <v>50</v>
      </c>
      <c r="L50" s="171">
        <v>-0.77272727272727271</v>
      </c>
      <c r="M50" s="171">
        <v>0</v>
      </c>
      <c r="N50" s="171">
        <v>-0.63749999999999996</v>
      </c>
      <c r="O50" s="165">
        <v>0.46666666666666656</v>
      </c>
      <c r="P50" s="165">
        <v>1</v>
      </c>
      <c r="Q50" s="165">
        <v>0.72413793103448265</v>
      </c>
    </row>
    <row r="51" spans="2:17" x14ac:dyDescent="0.25">
      <c r="B51" s="177" t="s">
        <v>62</v>
      </c>
      <c r="C51" s="178">
        <v>40</v>
      </c>
      <c r="D51" s="178">
        <v>18</v>
      </c>
      <c r="E51" s="178">
        <v>58</v>
      </c>
      <c r="F51" s="185">
        <v>15</v>
      </c>
      <c r="G51" s="185">
        <v>8</v>
      </c>
      <c r="H51" s="185">
        <v>23</v>
      </c>
      <c r="I51" s="178">
        <v>24</v>
      </c>
      <c r="J51" s="178">
        <v>14</v>
      </c>
      <c r="K51" s="178">
        <v>38</v>
      </c>
      <c r="L51" s="171">
        <v>-0.625</v>
      </c>
      <c r="M51" s="171">
        <v>-0.55555555555555558</v>
      </c>
      <c r="N51" s="171">
        <v>-0.60344827586206895</v>
      </c>
      <c r="O51" s="165">
        <v>0.60000000000000009</v>
      </c>
      <c r="P51" s="165">
        <v>0.75</v>
      </c>
      <c r="Q51" s="165">
        <v>0.65217391304347827</v>
      </c>
    </row>
    <row r="52" spans="2:17" x14ac:dyDescent="0.25">
      <c r="B52" s="177" t="s">
        <v>63</v>
      </c>
      <c r="C52" s="178">
        <v>2</v>
      </c>
      <c r="D52" s="178">
        <v>19</v>
      </c>
      <c r="E52" s="178">
        <v>21</v>
      </c>
      <c r="F52" s="185">
        <v>24</v>
      </c>
      <c r="G52" s="185">
        <v>10</v>
      </c>
      <c r="H52" s="185">
        <v>34</v>
      </c>
      <c r="I52" s="178">
        <v>17</v>
      </c>
      <c r="J52" s="178">
        <v>18</v>
      </c>
      <c r="K52" s="178">
        <v>35</v>
      </c>
      <c r="L52" s="171">
        <v>11</v>
      </c>
      <c r="M52" s="171">
        <v>-0.47368421052631582</v>
      </c>
      <c r="N52" s="171">
        <v>0.61904761904761907</v>
      </c>
      <c r="O52" s="165">
        <v>-0.29166666666666663</v>
      </c>
      <c r="P52" s="165">
        <v>0.8</v>
      </c>
      <c r="Q52" s="165">
        <v>2.9411764705882248E-2</v>
      </c>
    </row>
    <row r="53" spans="2:17" x14ac:dyDescent="0.25">
      <c r="B53" s="177" t="s">
        <v>64</v>
      </c>
      <c r="C53" s="178">
        <v>33</v>
      </c>
      <c r="D53" s="178">
        <v>73</v>
      </c>
      <c r="E53" s="178">
        <v>106</v>
      </c>
      <c r="F53" s="185">
        <v>15</v>
      </c>
      <c r="G53" s="185">
        <v>107</v>
      </c>
      <c r="H53" s="185">
        <v>122</v>
      </c>
      <c r="I53" s="178">
        <v>40</v>
      </c>
      <c r="J53" s="178">
        <v>35</v>
      </c>
      <c r="K53" s="178">
        <v>75</v>
      </c>
      <c r="L53" s="171">
        <v>-0.54545454545454541</v>
      </c>
      <c r="M53" s="171">
        <v>0.46575342465753433</v>
      </c>
      <c r="N53" s="171">
        <v>0.15094339622641506</v>
      </c>
      <c r="O53" s="165">
        <v>1.6666666666666665</v>
      </c>
      <c r="P53" s="165">
        <v>-0.67289719626168232</v>
      </c>
      <c r="Q53" s="165">
        <v>-0.38524590163934425</v>
      </c>
    </row>
    <row r="54" spans="2:17" x14ac:dyDescent="0.25">
      <c r="B54" s="177" t="s">
        <v>65</v>
      </c>
      <c r="C54" s="178">
        <v>729</v>
      </c>
      <c r="D54" s="178">
        <v>2055</v>
      </c>
      <c r="E54" s="178">
        <v>2784</v>
      </c>
      <c r="F54" s="185">
        <v>777</v>
      </c>
      <c r="G54" s="185">
        <v>1752</v>
      </c>
      <c r="H54" s="185">
        <v>2529</v>
      </c>
      <c r="I54" s="178">
        <v>841</v>
      </c>
      <c r="J54" s="178">
        <v>1545</v>
      </c>
      <c r="K54" s="178">
        <v>2386</v>
      </c>
      <c r="L54" s="171">
        <v>6.5843621399176877E-2</v>
      </c>
      <c r="M54" s="171">
        <v>-0.14744525547445253</v>
      </c>
      <c r="N54" s="171">
        <v>-9.1594827586206851E-2</v>
      </c>
      <c r="O54" s="165">
        <v>8.2368082368082352E-2</v>
      </c>
      <c r="P54" s="165">
        <v>-0.11815068493150682</v>
      </c>
      <c r="Q54" s="165">
        <v>-5.6544088572558326E-2</v>
      </c>
    </row>
    <row r="55" spans="2:17" x14ac:dyDescent="0.25">
      <c r="B55" s="177" t="s">
        <v>66</v>
      </c>
      <c r="C55" s="178">
        <v>1283</v>
      </c>
      <c r="D55" s="178">
        <v>3845</v>
      </c>
      <c r="E55" s="178">
        <v>5128</v>
      </c>
      <c r="F55" s="185">
        <v>1200</v>
      </c>
      <c r="G55" s="185">
        <v>2880</v>
      </c>
      <c r="H55" s="185">
        <v>4080</v>
      </c>
      <c r="I55" s="178">
        <v>2009</v>
      </c>
      <c r="J55" s="178">
        <v>3673</v>
      </c>
      <c r="K55" s="178">
        <v>5682</v>
      </c>
      <c r="L55" s="171">
        <v>-6.4692127825409229E-2</v>
      </c>
      <c r="M55" s="171">
        <v>-0.25097529258777629</v>
      </c>
      <c r="N55" s="171">
        <v>-0.20436817472698909</v>
      </c>
      <c r="O55" s="165">
        <v>0.67416666666666658</v>
      </c>
      <c r="P55" s="165">
        <v>0.27534722222222219</v>
      </c>
      <c r="Q55" s="165">
        <v>0.39264705882352935</v>
      </c>
    </row>
    <row r="56" spans="2:17" x14ac:dyDescent="0.25">
      <c r="B56" s="177" t="s">
        <v>67</v>
      </c>
      <c r="C56" s="178">
        <v>791</v>
      </c>
      <c r="D56" s="178">
        <v>3143</v>
      </c>
      <c r="E56" s="178">
        <v>3934</v>
      </c>
      <c r="F56" s="185">
        <v>1134</v>
      </c>
      <c r="G56" s="185">
        <v>2780</v>
      </c>
      <c r="H56" s="185">
        <v>3914</v>
      </c>
      <c r="I56" s="178">
        <v>1471</v>
      </c>
      <c r="J56" s="178">
        <v>2893</v>
      </c>
      <c r="K56" s="178">
        <v>4364</v>
      </c>
      <c r="L56" s="171">
        <v>0.4336283185840708</v>
      </c>
      <c r="M56" s="171">
        <v>-0.11549475023862554</v>
      </c>
      <c r="N56" s="171">
        <v>-5.0838840874427582E-3</v>
      </c>
      <c r="O56" s="165">
        <v>0.2971781305114638</v>
      </c>
      <c r="P56" s="165">
        <v>4.0647482014388503E-2</v>
      </c>
      <c r="Q56" s="165">
        <v>0.11497189575881461</v>
      </c>
    </row>
    <row r="57" spans="2:17" x14ac:dyDescent="0.25">
      <c r="B57" s="179" t="s">
        <v>68</v>
      </c>
      <c r="C57" s="180">
        <v>5865</v>
      </c>
      <c r="D57" s="180">
        <v>22657</v>
      </c>
      <c r="E57" s="180">
        <v>28522</v>
      </c>
      <c r="F57" s="180">
        <v>6796</v>
      </c>
      <c r="G57" s="180">
        <v>17564</v>
      </c>
      <c r="H57" s="180">
        <v>24360</v>
      </c>
      <c r="I57" s="180">
        <v>8530</v>
      </c>
      <c r="J57" s="180">
        <v>17265</v>
      </c>
      <c r="K57" s="180">
        <v>25795</v>
      </c>
      <c r="L57" s="183">
        <v>0.15873827791986361</v>
      </c>
      <c r="M57" s="183">
        <v>-0.22478704153241824</v>
      </c>
      <c r="N57" s="183">
        <v>-0.14592244583128811</v>
      </c>
      <c r="O57" s="183">
        <v>0.25515008828722774</v>
      </c>
      <c r="P57" s="183">
        <v>-1.7023457071282166E-2</v>
      </c>
      <c r="Q57" s="183">
        <v>5.8908045977011492E-2</v>
      </c>
    </row>
    <row r="58" spans="2:17" ht="15" customHeight="1" x14ac:dyDescent="0.25">
      <c r="B58" s="366" t="s">
        <v>126</v>
      </c>
      <c r="C58" s="366"/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66"/>
      <c r="O58" s="366"/>
      <c r="P58" s="366"/>
      <c r="Q58" s="366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7" t="s">
        <v>170</v>
      </c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</row>
    <row r="62" spans="2:17" ht="15" customHeight="1" x14ac:dyDescent="0.25">
      <c r="B62" s="182"/>
      <c r="C62" s="373">
        <v>2011</v>
      </c>
      <c r="D62" s="373"/>
      <c r="E62" s="373"/>
      <c r="F62" s="374">
        <v>2012</v>
      </c>
      <c r="G62" s="374"/>
      <c r="H62" s="374"/>
      <c r="I62" s="373">
        <v>2013</v>
      </c>
      <c r="J62" s="373"/>
      <c r="K62" s="373"/>
      <c r="L62" s="374" t="s">
        <v>302</v>
      </c>
      <c r="M62" s="374"/>
      <c r="N62" s="374"/>
      <c r="O62" s="375" t="s">
        <v>303</v>
      </c>
      <c r="P62" s="375"/>
      <c r="Q62" s="375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5585</v>
      </c>
      <c r="D64" s="178">
        <v>12804</v>
      </c>
      <c r="E64" s="178">
        <v>18389</v>
      </c>
      <c r="F64" s="185">
        <v>5264</v>
      </c>
      <c r="G64" s="185">
        <v>8050</v>
      </c>
      <c r="H64" s="185">
        <v>13314</v>
      </c>
      <c r="I64" s="178">
        <v>5492</v>
      </c>
      <c r="J64" s="178">
        <v>7350</v>
      </c>
      <c r="K64" s="178">
        <v>12842</v>
      </c>
      <c r="L64" s="171">
        <v>-5.747538048343781E-2</v>
      </c>
      <c r="M64" s="171">
        <v>-0.37129022180568572</v>
      </c>
      <c r="N64" s="171">
        <v>-0.27598020555767033</v>
      </c>
      <c r="O64" s="165">
        <v>4.3313069908814672E-2</v>
      </c>
      <c r="P64" s="165">
        <v>-8.6956521739130488E-2</v>
      </c>
      <c r="Q64" s="165">
        <v>-3.5451404536578024E-2</v>
      </c>
    </row>
    <row r="65" spans="2:17" x14ac:dyDescent="0.25">
      <c r="B65" s="177" t="s">
        <v>57</v>
      </c>
      <c r="C65" s="178">
        <v>6819</v>
      </c>
      <c r="D65" s="178">
        <v>12237</v>
      </c>
      <c r="E65" s="178">
        <v>19056</v>
      </c>
      <c r="F65" s="185">
        <v>6103</v>
      </c>
      <c r="G65" s="185">
        <v>6773</v>
      </c>
      <c r="H65" s="185">
        <v>12876</v>
      </c>
      <c r="I65" s="178">
        <v>6128</v>
      </c>
      <c r="J65" s="178">
        <v>8571</v>
      </c>
      <c r="K65" s="178">
        <v>14699</v>
      </c>
      <c r="L65" s="171">
        <v>-0.10500073324534387</v>
      </c>
      <c r="M65" s="171">
        <v>-0.44651466862793165</v>
      </c>
      <c r="N65" s="171">
        <v>-0.3243073047858942</v>
      </c>
      <c r="O65" s="165">
        <v>4.0963460593150813E-3</v>
      </c>
      <c r="P65" s="165">
        <v>0.26546582016831533</v>
      </c>
      <c r="Q65" s="165">
        <v>0.1415812364088227</v>
      </c>
    </row>
    <row r="66" spans="2:17" x14ac:dyDescent="0.25">
      <c r="B66" s="177" t="s">
        <v>58</v>
      </c>
      <c r="C66" s="178">
        <v>6899</v>
      </c>
      <c r="D66" s="178">
        <v>12148</v>
      </c>
      <c r="E66" s="178">
        <v>19047</v>
      </c>
      <c r="F66" s="185">
        <v>6132</v>
      </c>
      <c r="G66" s="185">
        <v>7050</v>
      </c>
      <c r="H66" s="185">
        <v>13182</v>
      </c>
      <c r="I66" s="178">
        <v>6980</v>
      </c>
      <c r="J66" s="178">
        <v>7643</v>
      </c>
      <c r="K66" s="178">
        <v>14623</v>
      </c>
      <c r="L66" s="171">
        <v>-0.11117553268589653</v>
      </c>
      <c r="M66" s="171">
        <v>-0.41965755679947314</v>
      </c>
      <c r="N66" s="171">
        <v>-0.30792250748149319</v>
      </c>
      <c r="O66" s="165">
        <v>0.13829093281148075</v>
      </c>
      <c r="P66" s="165">
        <v>8.4113475177304942E-2</v>
      </c>
      <c r="Q66" s="165">
        <v>0.10931573357608859</v>
      </c>
    </row>
    <row r="67" spans="2:17" x14ac:dyDescent="0.25">
      <c r="B67" s="177" t="s">
        <v>80</v>
      </c>
      <c r="C67" s="178">
        <v>2086</v>
      </c>
      <c r="D67" s="178">
        <v>5195</v>
      </c>
      <c r="E67" s="178">
        <v>7281</v>
      </c>
      <c r="F67" s="185">
        <v>2167</v>
      </c>
      <c r="G67" s="185">
        <v>2106</v>
      </c>
      <c r="H67" s="185">
        <v>4273</v>
      </c>
      <c r="I67" s="178">
        <v>2605</v>
      </c>
      <c r="J67" s="178">
        <v>2566</v>
      </c>
      <c r="K67" s="178">
        <v>5171</v>
      </c>
      <c r="L67" s="171">
        <v>3.8830297219558885E-2</v>
      </c>
      <c r="M67" s="171">
        <v>-0.59461020211742066</v>
      </c>
      <c r="N67" s="171">
        <v>-0.41313006455157264</v>
      </c>
      <c r="O67" s="165">
        <v>0.2021227503461005</v>
      </c>
      <c r="P67" s="165">
        <v>0.2184235517568851</v>
      </c>
      <c r="Q67" s="165">
        <v>0.21015679850222324</v>
      </c>
    </row>
    <row r="68" spans="2:17" x14ac:dyDescent="0.25">
      <c r="B68" s="177" t="s">
        <v>60</v>
      </c>
      <c r="C68" s="178">
        <v>222</v>
      </c>
      <c r="D68" s="178">
        <v>795</v>
      </c>
      <c r="E68" s="178">
        <v>1017</v>
      </c>
      <c r="F68" s="185">
        <v>295</v>
      </c>
      <c r="G68" s="185">
        <v>344</v>
      </c>
      <c r="H68" s="185">
        <v>639</v>
      </c>
      <c r="I68" s="178">
        <v>543</v>
      </c>
      <c r="J68" s="178">
        <v>359</v>
      </c>
      <c r="K68" s="178">
        <v>902</v>
      </c>
      <c r="L68" s="171">
        <v>0.3288288288288288</v>
      </c>
      <c r="M68" s="171">
        <v>-0.56729559748427671</v>
      </c>
      <c r="N68" s="171">
        <v>-0.37168141592920356</v>
      </c>
      <c r="O68" s="165">
        <v>0.84067796610169498</v>
      </c>
      <c r="P68" s="165">
        <v>4.3604651162790775E-2</v>
      </c>
      <c r="Q68" s="165">
        <v>0.41158059467918617</v>
      </c>
    </row>
    <row r="69" spans="2:17" x14ac:dyDescent="0.25">
      <c r="B69" s="177" t="s">
        <v>61</v>
      </c>
      <c r="C69" s="178">
        <v>50</v>
      </c>
      <c r="D69" s="178">
        <v>78</v>
      </c>
      <c r="E69" s="178">
        <v>128</v>
      </c>
      <c r="F69" s="185">
        <v>44</v>
      </c>
      <c r="G69" s="185">
        <v>139</v>
      </c>
      <c r="H69" s="185">
        <v>183</v>
      </c>
      <c r="I69" s="178">
        <v>141</v>
      </c>
      <c r="J69" s="178">
        <v>189</v>
      </c>
      <c r="K69" s="178">
        <v>330</v>
      </c>
      <c r="L69" s="171">
        <v>-0.12</v>
      </c>
      <c r="M69" s="171">
        <v>0.78205128205128216</v>
      </c>
      <c r="N69" s="171">
        <v>0.4296875</v>
      </c>
      <c r="O69" s="165">
        <v>2.2045454545454546</v>
      </c>
      <c r="P69" s="165">
        <v>0.35971223021582732</v>
      </c>
      <c r="Q69" s="165">
        <v>0.80327868852459017</v>
      </c>
    </row>
    <row r="70" spans="2:17" x14ac:dyDescent="0.25">
      <c r="B70" s="177" t="s">
        <v>62</v>
      </c>
      <c r="C70" s="178">
        <v>20</v>
      </c>
      <c r="D70" s="178">
        <v>60</v>
      </c>
      <c r="E70" s="178">
        <v>80</v>
      </c>
      <c r="F70" s="185">
        <v>33</v>
      </c>
      <c r="G70" s="185">
        <v>52</v>
      </c>
      <c r="H70" s="185">
        <v>85</v>
      </c>
      <c r="I70" s="178">
        <v>33</v>
      </c>
      <c r="J70" s="178">
        <v>109</v>
      </c>
      <c r="K70" s="178">
        <v>142</v>
      </c>
      <c r="L70" s="171">
        <v>0.64999999999999991</v>
      </c>
      <c r="M70" s="171">
        <v>-0.1333333333333333</v>
      </c>
      <c r="N70" s="171">
        <v>6.25E-2</v>
      </c>
      <c r="O70" s="165">
        <v>0</v>
      </c>
      <c r="P70" s="165">
        <v>1.0961538461538463</v>
      </c>
      <c r="Q70" s="165">
        <v>0.67058823529411771</v>
      </c>
    </row>
    <row r="71" spans="2:17" x14ac:dyDescent="0.25">
      <c r="B71" s="177" t="s">
        <v>63</v>
      </c>
      <c r="C71" s="178">
        <v>18</v>
      </c>
      <c r="D71" s="178">
        <v>17</v>
      </c>
      <c r="E71" s="178">
        <v>35</v>
      </c>
      <c r="F71" s="185">
        <v>25</v>
      </c>
      <c r="G71" s="185">
        <v>163</v>
      </c>
      <c r="H71" s="185">
        <v>188</v>
      </c>
      <c r="I71" s="178">
        <v>46</v>
      </c>
      <c r="J71" s="178">
        <v>157</v>
      </c>
      <c r="K71" s="178">
        <v>203</v>
      </c>
      <c r="L71" s="171">
        <v>0.38888888888888884</v>
      </c>
      <c r="M71" s="171">
        <v>8.5882352941176467</v>
      </c>
      <c r="N71" s="171">
        <v>4.371428571428571</v>
      </c>
      <c r="O71" s="165">
        <v>0.84000000000000008</v>
      </c>
      <c r="P71" s="165">
        <v>-3.6809815950920255E-2</v>
      </c>
      <c r="Q71" s="165">
        <v>7.9787234042553168E-2</v>
      </c>
    </row>
    <row r="72" spans="2:17" x14ac:dyDescent="0.25">
      <c r="B72" s="177" t="s">
        <v>64</v>
      </c>
      <c r="C72" s="178">
        <v>204</v>
      </c>
      <c r="D72" s="178">
        <v>133</v>
      </c>
      <c r="E72" s="178">
        <v>337</v>
      </c>
      <c r="F72" s="185">
        <v>137</v>
      </c>
      <c r="G72" s="185">
        <v>285</v>
      </c>
      <c r="H72" s="185">
        <v>422</v>
      </c>
      <c r="I72" s="178">
        <v>160</v>
      </c>
      <c r="J72" s="178">
        <v>156</v>
      </c>
      <c r="K72" s="178">
        <v>316</v>
      </c>
      <c r="L72" s="171">
        <v>-0.32843137254901966</v>
      </c>
      <c r="M72" s="171">
        <v>1.1428571428571428</v>
      </c>
      <c r="N72" s="171">
        <v>0.25222551928783377</v>
      </c>
      <c r="O72" s="165">
        <v>0.16788321167883202</v>
      </c>
      <c r="P72" s="165">
        <v>-0.45263157894736838</v>
      </c>
      <c r="Q72" s="165">
        <v>-0.25118483412322279</v>
      </c>
    </row>
    <row r="73" spans="2:17" x14ac:dyDescent="0.25">
      <c r="B73" s="177" t="s">
        <v>65</v>
      </c>
      <c r="C73" s="178">
        <v>3660</v>
      </c>
      <c r="D73" s="178">
        <v>5542</v>
      </c>
      <c r="E73" s="178">
        <v>9202</v>
      </c>
      <c r="F73" s="185">
        <v>3576</v>
      </c>
      <c r="G73" s="185">
        <v>4575</v>
      </c>
      <c r="H73" s="185">
        <v>8151</v>
      </c>
      <c r="I73" s="178">
        <v>3053</v>
      </c>
      <c r="J73" s="178">
        <v>3603</v>
      </c>
      <c r="K73" s="178">
        <v>6656</v>
      </c>
      <c r="L73" s="171">
        <v>-2.2950819672131195E-2</v>
      </c>
      <c r="M73" s="171">
        <v>-0.17448574521833271</v>
      </c>
      <c r="N73" s="171">
        <v>-0.11421430123886112</v>
      </c>
      <c r="O73" s="165">
        <v>-0.14625279642058164</v>
      </c>
      <c r="P73" s="165">
        <v>-0.21245901639344267</v>
      </c>
      <c r="Q73" s="165">
        <v>-0.18341307814992025</v>
      </c>
    </row>
    <row r="74" spans="2:17" x14ac:dyDescent="0.25">
      <c r="B74" s="177" t="s">
        <v>66</v>
      </c>
      <c r="C74" s="178">
        <v>5285</v>
      </c>
      <c r="D74" s="178">
        <v>7168</v>
      </c>
      <c r="E74" s="178">
        <v>12453</v>
      </c>
      <c r="F74" s="185">
        <v>6595</v>
      </c>
      <c r="G74" s="185">
        <v>6747</v>
      </c>
      <c r="H74" s="185">
        <v>13342</v>
      </c>
      <c r="I74" s="178">
        <v>5865</v>
      </c>
      <c r="J74" s="178">
        <v>7523</v>
      </c>
      <c r="K74" s="178">
        <v>13388</v>
      </c>
      <c r="L74" s="171">
        <v>0.24787133396404926</v>
      </c>
      <c r="M74" s="171">
        <v>-5.8733258928571397E-2</v>
      </c>
      <c r="N74" s="171">
        <v>7.1388420460933188E-2</v>
      </c>
      <c r="O74" s="165">
        <v>-0.11068991660348748</v>
      </c>
      <c r="P74" s="165">
        <v>0.11501408033199945</v>
      </c>
      <c r="Q74" s="165">
        <v>3.4477589566781486E-3</v>
      </c>
    </row>
    <row r="75" spans="2:17" x14ac:dyDescent="0.25">
      <c r="B75" s="177" t="s">
        <v>67</v>
      </c>
      <c r="C75" s="178">
        <v>5096</v>
      </c>
      <c r="D75" s="178">
        <v>9792</v>
      </c>
      <c r="E75" s="178">
        <v>14888</v>
      </c>
      <c r="F75" s="185">
        <v>5417</v>
      </c>
      <c r="G75" s="185">
        <v>8601</v>
      </c>
      <c r="H75" s="185">
        <v>14018</v>
      </c>
      <c r="I75" s="178">
        <v>5722</v>
      </c>
      <c r="J75" s="178">
        <v>8453</v>
      </c>
      <c r="K75" s="178">
        <v>14175</v>
      </c>
      <c r="L75" s="171">
        <v>6.2990580847723798E-2</v>
      </c>
      <c r="M75" s="171">
        <v>-0.12162990196078427</v>
      </c>
      <c r="N75" s="171">
        <v>-5.84363245566899E-2</v>
      </c>
      <c r="O75" s="165">
        <v>5.6304227432158127E-2</v>
      </c>
      <c r="P75" s="165">
        <v>-1.7207301476572456E-2</v>
      </c>
      <c r="Q75" s="165">
        <v>1.1199885861035819E-2</v>
      </c>
    </row>
    <row r="76" spans="2:17" x14ac:dyDescent="0.25">
      <c r="B76" s="179" t="s">
        <v>68</v>
      </c>
      <c r="C76" s="180">
        <v>35944</v>
      </c>
      <c r="D76" s="180">
        <v>65969</v>
      </c>
      <c r="E76" s="180">
        <v>101913</v>
      </c>
      <c r="F76" s="180">
        <v>35788</v>
      </c>
      <c r="G76" s="180">
        <v>44885</v>
      </c>
      <c r="H76" s="180">
        <v>80673</v>
      </c>
      <c r="I76" s="180">
        <v>36768</v>
      </c>
      <c r="J76" s="180">
        <v>46679</v>
      </c>
      <c r="K76" s="180">
        <v>83447</v>
      </c>
      <c r="L76" s="183">
        <v>-4.3400845760070972E-3</v>
      </c>
      <c r="M76" s="183">
        <v>-0.31960466279616184</v>
      </c>
      <c r="N76" s="183">
        <v>-0.2084130581966972</v>
      </c>
      <c r="O76" s="183">
        <v>2.738348049625583E-2</v>
      </c>
      <c r="P76" s="183">
        <v>3.9968809179013132E-2</v>
      </c>
      <c r="Q76" s="183">
        <v>3.4385730045988216E-2</v>
      </c>
    </row>
    <row r="77" spans="2:17" ht="15" customHeight="1" x14ac:dyDescent="0.25">
      <c r="B77" s="366" t="s">
        <v>126</v>
      </c>
      <c r="C77" s="366"/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66"/>
      <c r="O77" s="366"/>
      <c r="P77" s="366"/>
      <c r="Q77" s="366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7" t="s">
        <v>175</v>
      </c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7"/>
      <c r="Q81" s="367"/>
    </row>
    <row r="82" spans="2:17" ht="15" customHeight="1" x14ac:dyDescent="0.25">
      <c r="B82" s="182"/>
      <c r="C82" s="373">
        <v>2011</v>
      </c>
      <c r="D82" s="373"/>
      <c r="E82" s="373"/>
      <c r="F82" s="374">
        <v>2012</v>
      </c>
      <c r="G82" s="374"/>
      <c r="H82" s="374"/>
      <c r="I82" s="373">
        <v>2013</v>
      </c>
      <c r="J82" s="373"/>
      <c r="K82" s="373"/>
      <c r="L82" s="374" t="s">
        <v>302</v>
      </c>
      <c r="M82" s="374"/>
      <c r="N82" s="374"/>
      <c r="O82" s="375" t="s">
        <v>303</v>
      </c>
      <c r="P82" s="375"/>
      <c r="Q82" s="375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6650</v>
      </c>
      <c r="D84" s="178">
        <v>17267</v>
      </c>
      <c r="E84" s="178">
        <v>23917</v>
      </c>
      <c r="F84" s="185">
        <v>6371</v>
      </c>
      <c r="G84" s="185">
        <v>11000</v>
      </c>
      <c r="H84" s="185">
        <v>17371</v>
      </c>
      <c r="I84" s="178">
        <v>6942</v>
      </c>
      <c r="J84" s="178">
        <v>10471</v>
      </c>
      <c r="K84" s="178">
        <v>17413</v>
      </c>
      <c r="L84" s="171">
        <v>-4.1954887218045078E-2</v>
      </c>
      <c r="M84" s="171">
        <v>-0.36294666126136566</v>
      </c>
      <c r="N84" s="171">
        <v>-0.27369653384621817</v>
      </c>
      <c r="O84" s="165">
        <v>8.9624862658923332E-2</v>
      </c>
      <c r="P84" s="165">
        <v>-4.8090909090909073E-2</v>
      </c>
      <c r="Q84" s="165">
        <v>2.4178228081284114E-3</v>
      </c>
    </row>
    <row r="85" spans="2:17" x14ac:dyDescent="0.25">
      <c r="B85" s="177" t="s">
        <v>57</v>
      </c>
      <c r="C85" s="178">
        <v>7751</v>
      </c>
      <c r="D85" s="178">
        <v>15369</v>
      </c>
      <c r="E85" s="178">
        <v>23120</v>
      </c>
      <c r="F85" s="185">
        <v>7317</v>
      </c>
      <c r="G85" s="185">
        <v>9772</v>
      </c>
      <c r="H85" s="185">
        <v>17089</v>
      </c>
      <c r="I85" s="178">
        <v>7313</v>
      </c>
      <c r="J85" s="178">
        <v>10799</v>
      </c>
      <c r="K85" s="178">
        <v>18112</v>
      </c>
      <c r="L85" s="171">
        <v>-5.5992775125790262E-2</v>
      </c>
      <c r="M85" s="171">
        <v>-0.36417463725681565</v>
      </c>
      <c r="N85" s="171">
        <v>-0.26085640138408306</v>
      </c>
      <c r="O85" s="165">
        <v>-5.4667213338799314E-4</v>
      </c>
      <c r="P85" s="165">
        <v>0.10509619320507579</v>
      </c>
      <c r="Q85" s="165">
        <v>5.9863069810989433E-2</v>
      </c>
    </row>
    <row r="86" spans="2:17" x14ac:dyDescent="0.25">
      <c r="B86" s="177" t="s">
        <v>58</v>
      </c>
      <c r="C86" s="178">
        <v>7826</v>
      </c>
      <c r="D86" s="178">
        <v>16399</v>
      </c>
      <c r="E86" s="178">
        <v>24225</v>
      </c>
      <c r="F86" s="185">
        <v>7443</v>
      </c>
      <c r="G86" s="185">
        <v>10024</v>
      </c>
      <c r="H86" s="185">
        <v>17467</v>
      </c>
      <c r="I86" s="178">
        <v>8383</v>
      </c>
      <c r="J86" s="178">
        <v>10304</v>
      </c>
      <c r="K86" s="178">
        <v>18687</v>
      </c>
      <c r="L86" s="171">
        <v>-4.8939432660362936E-2</v>
      </c>
      <c r="M86" s="171">
        <v>-0.38874321604975914</v>
      </c>
      <c r="N86" s="171">
        <v>-0.27896800825593393</v>
      </c>
      <c r="O86" s="165">
        <v>0.12629316135966673</v>
      </c>
      <c r="P86" s="165">
        <v>2.7932960893854775E-2</v>
      </c>
      <c r="Q86" s="165">
        <v>6.9845995305433117E-2</v>
      </c>
    </row>
    <row r="87" spans="2:17" x14ac:dyDescent="0.25">
      <c r="B87" s="177" t="s">
        <v>80</v>
      </c>
      <c r="C87" s="178">
        <v>2410</v>
      </c>
      <c r="D87" s="178">
        <v>6746</v>
      </c>
      <c r="E87" s="178">
        <v>9156</v>
      </c>
      <c r="F87" s="185">
        <v>2572</v>
      </c>
      <c r="G87" s="185">
        <v>3120</v>
      </c>
      <c r="H87" s="185">
        <v>5692</v>
      </c>
      <c r="I87" s="178">
        <v>3180</v>
      </c>
      <c r="J87" s="178">
        <v>3542</v>
      </c>
      <c r="K87" s="178">
        <v>6722</v>
      </c>
      <c r="L87" s="171">
        <v>6.7219917012448116E-2</v>
      </c>
      <c r="M87" s="171">
        <v>-0.53750370589979246</v>
      </c>
      <c r="N87" s="171">
        <v>-0.37833114897335085</v>
      </c>
      <c r="O87" s="165">
        <v>0.23639191290824257</v>
      </c>
      <c r="P87" s="165">
        <v>0.13525641025641022</v>
      </c>
      <c r="Q87" s="165">
        <v>0.18095572733661269</v>
      </c>
    </row>
    <row r="88" spans="2:17" x14ac:dyDescent="0.25">
      <c r="B88" s="177" t="s">
        <v>60</v>
      </c>
      <c r="C88" s="178">
        <v>257</v>
      </c>
      <c r="D88" s="178">
        <v>934</v>
      </c>
      <c r="E88" s="178">
        <v>1191</v>
      </c>
      <c r="F88" s="185">
        <v>360</v>
      </c>
      <c r="G88" s="185">
        <v>435</v>
      </c>
      <c r="H88" s="185">
        <v>795</v>
      </c>
      <c r="I88" s="178">
        <v>591</v>
      </c>
      <c r="J88" s="178">
        <v>432</v>
      </c>
      <c r="K88" s="178">
        <v>1023</v>
      </c>
      <c r="L88" s="171">
        <v>0.40077821011673143</v>
      </c>
      <c r="M88" s="171">
        <v>-0.53426124197002145</v>
      </c>
      <c r="N88" s="171">
        <v>-0.33249370277078083</v>
      </c>
      <c r="O88" s="165">
        <v>0.64166666666666661</v>
      </c>
      <c r="P88" s="165">
        <v>-6.8965517241379448E-3</v>
      </c>
      <c r="Q88" s="165">
        <v>0.28679245283018862</v>
      </c>
    </row>
    <row r="89" spans="2:17" x14ac:dyDescent="0.25">
      <c r="B89" s="177" t="s">
        <v>61</v>
      </c>
      <c r="C89" s="178">
        <v>144</v>
      </c>
      <c r="D89" s="178">
        <v>92</v>
      </c>
      <c r="E89" s="178">
        <v>236</v>
      </c>
      <c r="F89" s="185">
        <v>91</v>
      </c>
      <c r="G89" s="185">
        <v>153</v>
      </c>
      <c r="H89" s="185">
        <v>244</v>
      </c>
      <c r="I89" s="178">
        <v>185</v>
      </c>
      <c r="J89" s="178">
        <v>217</v>
      </c>
      <c r="K89" s="178">
        <v>402</v>
      </c>
      <c r="L89" s="171">
        <v>-0.36805555555555558</v>
      </c>
      <c r="M89" s="171">
        <v>0.66304347826086962</v>
      </c>
      <c r="N89" s="171">
        <v>3.3898305084745672E-2</v>
      </c>
      <c r="O89" s="165">
        <v>1.0329670329670328</v>
      </c>
      <c r="P89" s="165">
        <v>0.41830065359477131</v>
      </c>
      <c r="Q89" s="165">
        <v>0.64754098360655732</v>
      </c>
    </row>
    <row r="90" spans="2:17" x14ac:dyDescent="0.25">
      <c r="B90" s="177" t="s">
        <v>62</v>
      </c>
      <c r="C90" s="178">
        <v>94</v>
      </c>
      <c r="D90" s="178">
        <v>80</v>
      </c>
      <c r="E90" s="178">
        <v>174</v>
      </c>
      <c r="F90" s="185">
        <v>79</v>
      </c>
      <c r="G90" s="185">
        <v>60</v>
      </c>
      <c r="H90" s="185">
        <v>139</v>
      </c>
      <c r="I90" s="178">
        <v>80</v>
      </c>
      <c r="J90" s="178">
        <v>123</v>
      </c>
      <c r="K90" s="178">
        <v>203</v>
      </c>
      <c r="L90" s="171">
        <v>-0.15957446808510634</v>
      </c>
      <c r="M90" s="171">
        <v>-0.25</v>
      </c>
      <c r="N90" s="171">
        <v>-0.20114942528735635</v>
      </c>
      <c r="O90" s="165">
        <v>1.2658227848101333E-2</v>
      </c>
      <c r="P90" s="165">
        <v>1.0499999999999998</v>
      </c>
      <c r="Q90" s="165">
        <v>0.46043165467625902</v>
      </c>
    </row>
    <row r="91" spans="2:17" x14ac:dyDescent="0.25">
      <c r="B91" s="177" t="s">
        <v>63</v>
      </c>
      <c r="C91" s="178">
        <v>36</v>
      </c>
      <c r="D91" s="178">
        <v>36</v>
      </c>
      <c r="E91" s="178">
        <v>72</v>
      </c>
      <c r="F91" s="185">
        <v>85</v>
      </c>
      <c r="G91" s="185">
        <v>173</v>
      </c>
      <c r="H91" s="185">
        <v>258</v>
      </c>
      <c r="I91" s="178">
        <v>70</v>
      </c>
      <c r="J91" s="178">
        <v>175</v>
      </c>
      <c r="K91" s="178">
        <v>245</v>
      </c>
      <c r="L91" s="171">
        <v>1.3611111111111112</v>
      </c>
      <c r="M91" s="171">
        <v>3.8055555555555554</v>
      </c>
      <c r="N91" s="171">
        <v>2.5833333333333335</v>
      </c>
      <c r="O91" s="165">
        <v>-0.17647058823529416</v>
      </c>
      <c r="P91" s="165">
        <v>1.1560693641618602E-2</v>
      </c>
      <c r="Q91" s="165">
        <v>-5.0387596899224785E-2</v>
      </c>
    </row>
    <row r="92" spans="2:17" x14ac:dyDescent="0.25">
      <c r="B92" s="177" t="s">
        <v>64</v>
      </c>
      <c r="C92" s="178">
        <v>253</v>
      </c>
      <c r="D92" s="178">
        <v>206</v>
      </c>
      <c r="E92" s="178">
        <v>459</v>
      </c>
      <c r="F92" s="185">
        <v>190</v>
      </c>
      <c r="G92" s="185">
        <v>392</v>
      </c>
      <c r="H92" s="185">
        <v>582</v>
      </c>
      <c r="I92" s="178">
        <v>229</v>
      </c>
      <c r="J92" s="178">
        <v>191</v>
      </c>
      <c r="K92" s="178">
        <v>420</v>
      </c>
      <c r="L92" s="171">
        <v>-0.24901185770750989</v>
      </c>
      <c r="M92" s="171">
        <v>0.90291262135922334</v>
      </c>
      <c r="N92" s="171">
        <v>0.26797385620915026</v>
      </c>
      <c r="O92" s="165">
        <v>0.20526315789473681</v>
      </c>
      <c r="P92" s="165">
        <v>-0.51275510204081631</v>
      </c>
      <c r="Q92" s="165">
        <v>-0.27835051546391754</v>
      </c>
    </row>
    <row r="93" spans="2:17" x14ac:dyDescent="0.25">
      <c r="B93" s="177" t="s">
        <v>65</v>
      </c>
      <c r="C93" s="178">
        <v>4444</v>
      </c>
      <c r="D93" s="178">
        <v>7597</v>
      </c>
      <c r="E93" s="178">
        <v>12041</v>
      </c>
      <c r="F93" s="185">
        <v>4433</v>
      </c>
      <c r="G93" s="185">
        <v>6327</v>
      </c>
      <c r="H93" s="185">
        <v>10760</v>
      </c>
      <c r="I93" s="178">
        <v>4044</v>
      </c>
      <c r="J93" s="178">
        <v>5148</v>
      </c>
      <c r="K93" s="178">
        <v>9192</v>
      </c>
      <c r="L93" s="171">
        <v>-2.4752475247524774E-3</v>
      </c>
      <c r="M93" s="171">
        <v>-0.16717125180992498</v>
      </c>
      <c r="N93" s="171">
        <v>-0.10638651274811062</v>
      </c>
      <c r="O93" s="165">
        <v>-8.7750958718700645E-2</v>
      </c>
      <c r="P93" s="165">
        <v>-0.18634423897581798</v>
      </c>
      <c r="Q93" s="165">
        <v>-0.14572490706319707</v>
      </c>
    </row>
    <row r="94" spans="2:17" x14ac:dyDescent="0.25">
      <c r="B94" s="177" t="s">
        <v>66</v>
      </c>
      <c r="C94" s="178">
        <v>6630</v>
      </c>
      <c r="D94" s="178">
        <v>11013</v>
      </c>
      <c r="E94" s="178">
        <v>17643</v>
      </c>
      <c r="F94" s="185">
        <v>7918</v>
      </c>
      <c r="G94" s="185">
        <v>9627</v>
      </c>
      <c r="H94" s="185">
        <v>17545</v>
      </c>
      <c r="I94" s="178">
        <v>8131</v>
      </c>
      <c r="J94" s="178">
        <v>11196</v>
      </c>
      <c r="K94" s="178">
        <v>19327</v>
      </c>
      <c r="L94" s="171">
        <v>0.19426847662141777</v>
      </c>
      <c r="M94" s="171">
        <v>-0.12585126668482705</v>
      </c>
      <c r="N94" s="171">
        <v>-5.5546108938389072E-3</v>
      </c>
      <c r="O94" s="165">
        <v>2.6900732508209124E-2</v>
      </c>
      <c r="P94" s="165">
        <v>0.16297912122156433</v>
      </c>
      <c r="Q94" s="165">
        <v>0.1015673981191223</v>
      </c>
    </row>
    <row r="95" spans="2:17" x14ac:dyDescent="0.25">
      <c r="B95" s="177" t="s">
        <v>67</v>
      </c>
      <c r="C95" s="178">
        <v>5956</v>
      </c>
      <c r="D95" s="178">
        <v>12935</v>
      </c>
      <c r="E95" s="178">
        <v>18891</v>
      </c>
      <c r="F95" s="185">
        <v>6744</v>
      </c>
      <c r="G95" s="185">
        <v>11381</v>
      </c>
      <c r="H95" s="185">
        <v>18125</v>
      </c>
      <c r="I95" s="178">
        <v>7573</v>
      </c>
      <c r="J95" s="178">
        <v>11350</v>
      </c>
      <c r="K95" s="178">
        <v>18923</v>
      </c>
      <c r="L95" s="171">
        <v>0.13230355943586303</v>
      </c>
      <c r="M95" s="171">
        <v>-0.12013915732508695</v>
      </c>
      <c r="N95" s="171">
        <v>-4.0548409295431687E-2</v>
      </c>
      <c r="O95" s="165">
        <v>0.12292408066429417</v>
      </c>
      <c r="P95" s="165">
        <v>-2.7238379755732955E-3</v>
      </c>
      <c r="Q95" s="165">
        <v>4.4027586206896618E-2</v>
      </c>
    </row>
    <row r="96" spans="2:17" x14ac:dyDescent="0.25">
      <c r="B96" s="179" t="s">
        <v>68</v>
      </c>
      <c r="C96" s="180">
        <v>42451</v>
      </c>
      <c r="D96" s="180">
        <v>88674</v>
      </c>
      <c r="E96" s="180">
        <v>131125</v>
      </c>
      <c r="F96" s="180">
        <v>43603</v>
      </c>
      <c r="G96" s="180">
        <v>62464</v>
      </c>
      <c r="H96" s="180">
        <v>106067</v>
      </c>
      <c r="I96" s="180">
        <v>46721</v>
      </c>
      <c r="J96" s="180">
        <v>63948</v>
      </c>
      <c r="K96" s="180">
        <v>110669</v>
      </c>
      <c r="L96" s="183">
        <v>2.7137169913547421E-2</v>
      </c>
      <c r="M96" s="183">
        <v>-0.29557705753659469</v>
      </c>
      <c r="N96" s="183">
        <v>-0.19110009532888461</v>
      </c>
      <c r="O96" s="183">
        <v>7.1508841134784396E-2</v>
      </c>
      <c r="P96" s="183">
        <v>2.3757684426229497E-2</v>
      </c>
      <c r="Q96" s="183">
        <v>4.3387670057605021E-2</v>
      </c>
    </row>
    <row r="97" spans="2:17" ht="15" customHeight="1" x14ac:dyDescent="0.25">
      <c r="B97" s="366" t="s">
        <v>126</v>
      </c>
      <c r="C97" s="366"/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66"/>
      <c r="O97" s="366"/>
      <c r="P97" s="366"/>
      <c r="Q97" s="366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OutlineSymbols="0" zoomScaleNormal="100" workbookViewId="0">
      <selection activeCell="B5" sqref="B5:G5"/>
    </sheetView>
  </sheetViews>
  <sheetFormatPr baseColWidth="10" defaultRowHeight="12.75" x14ac:dyDescent="0.25"/>
  <cols>
    <col min="1" max="1" width="15.7109375" style="63" customWidth="1"/>
    <col min="2" max="2" width="23.42578125" style="63" bestFit="1" customWidth="1"/>
    <col min="3" max="6" width="8" style="63" bestFit="1" customWidth="1"/>
    <col min="7" max="7" width="9" style="63" bestFit="1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6" t="s">
        <v>176</v>
      </c>
      <c r="C5" s="376"/>
      <c r="D5" s="376"/>
      <c r="E5" s="376"/>
      <c r="F5" s="376"/>
      <c r="G5" s="376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106067</v>
      </c>
      <c r="D8" s="192">
        <v>1</v>
      </c>
      <c r="E8" s="191">
        <v>110669</v>
      </c>
      <c r="F8" s="192">
        <v>1</v>
      </c>
      <c r="G8" s="192">
        <v>4.3387670057605097E-2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43603</v>
      </c>
      <c r="D10" s="196">
        <v>0.41108921719290636</v>
      </c>
      <c r="E10" s="195">
        <v>46721</v>
      </c>
      <c r="F10" s="196">
        <v>0.42216880969377152</v>
      </c>
      <c r="G10" s="196">
        <v>7.1508841134784298E-2</v>
      </c>
    </row>
    <row r="11" spans="2:7" ht="15" customHeight="1" x14ac:dyDescent="0.25">
      <c r="B11" s="197" t="s">
        <v>181</v>
      </c>
      <c r="C11" s="198">
        <v>4833</v>
      </c>
      <c r="D11" s="199">
        <v>4.5565538763234562E-2</v>
      </c>
      <c r="E11" s="198">
        <v>5012</v>
      </c>
      <c r="F11" s="199">
        <v>4.5288201754782278E-2</v>
      </c>
      <c r="G11" s="200">
        <v>3.7037037037037035E-2</v>
      </c>
    </row>
    <row r="12" spans="2:7" ht="15" customHeight="1" x14ac:dyDescent="0.25">
      <c r="B12" s="197" t="s">
        <v>182</v>
      </c>
      <c r="C12" s="198">
        <v>27039</v>
      </c>
      <c r="D12" s="199">
        <v>0.25492377459530297</v>
      </c>
      <c r="E12" s="198">
        <v>27452</v>
      </c>
      <c r="F12" s="199">
        <v>0.24805501088832466</v>
      </c>
      <c r="G12" s="200">
        <v>1.5274233514553053E-2</v>
      </c>
    </row>
    <row r="13" spans="2:7" ht="15" customHeight="1" x14ac:dyDescent="0.25">
      <c r="B13" s="197" t="s">
        <v>183</v>
      </c>
      <c r="C13" s="198">
        <v>11184</v>
      </c>
      <c r="D13" s="199">
        <v>0.10544278616346271</v>
      </c>
      <c r="E13" s="198">
        <v>13722</v>
      </c>
      <c r="F13" s="199">
        <v>0.12399136162791749</v>
      </c>
      <c r="G13" s="200">
        <v>0.22693133047210301</v>
      </c>
    </row>
    <row r="14" spans="2:7" ht="15" customHeight="1" x14ac:dyDescent="0.25">
      <c r="B14" s="197" t="s">
        <v>184</v>
      </c>
      <c r="C14" s="198">
        <v>423</v>
      </c>
      <c r="D14" s="199">
        <v>3.9880452921266744E-3</v>
      </c>
      <c r="E14" s="198">
        <v>390</v>
      </c>
      <c r="F14" s="199">
        <v>3.5240220838717255E-3</v>
      </c>
      <c r="G14" s="200">
        <v>-7.8014184397163122E-2</v>
      </c>
    </row>
    <row r="15" spans="2:7" ht="15" customHeight="1" x14ac:dyDescent="0.25">
      <c r="B15" s="197" t="s">
        <v>185</v>
      </c>
      <c r="C15" s="198">
        <v>124</v>
      </c>
      <c r="D15" s="199">
        <v>1.1690723787794507E-3</v>
      </c>
      <c r="E15" s="198">
        <v>145</v>
      </c>
      <c r="F15" s="199">
        <v>1.3102133388753852E-3</v>
      </c>
      <c r="G15" s="200">
        <v>0.16935483870967741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62464</v>
      </c>
      <c r="D17" s="196">
        <v>0.58891078280709364</v>
      </c>
      <c r="E17" s="195">
        <v>63948</v>
      </c>
      <c r="F17" s="196">
        <v>0.57783119030622854</v>
      </c>
      <c r="G17" s="196">
        <v>2.3757684426229508E-2</v>
      </c>
    </row>
    <row r="18" spans="2:11" ht="15" customHeight="1" x14ac:dyDescent="0.25">
      <c r="B18" s="377" t="s">
        <v>139</v>
      </c>
      <c r="C18" s="377"/>
      <c r="D18" s="377"/>
      <c r="E18" s="377"/>
      <c r="F18" s="377"/>
      <c r="G18" s="377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zoomScaleNormal="100" workbookViewId="0">
      <selection activeCell="B5" sqref="B5:R5"/>
    </sheetView>
  </sheetViews>
  <sheetFormatPr baseColWidth="10" defaultRowHeight="15" outlineLevelRow="1" x14ac:dyDescent="0.25"/>
  <cols>
    <col min="1" max="1" width="15.7109375" customWidth="1"/>
    <col min="2" max="2" width="10.140625" bestFit="1" customWidth="1"/>
    <col min="3" max="3" width="8.7109375" customWidth="1"/>
    <col min="4" max="4" width="9.140625" customWidth="1"/>
    <col min="5" max="5" width="8.7109375" customWidth="1"/>
    <col min="6" max="6" width="9.140625" customWidth="1"/>
    <col min="7" max="7" width="8.7109375" customWidth="1"/>
    <col min="8" max="8" width="9.140625" customWidth="1"/>
    <col min="9" max="9" width="8.7109375" customWidth="1"/>
    <col min="10" max="10" width="9.140625" customWidth="1"/>
    <col min="11" max="11" width="8.7109375" customWidth="1"/>
    <col min="12" max="18" width="9.14062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62" t="s">
        <v>188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314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45</v>
      </c>
      <c r="D7" s="204">
        <v>0.875</v>
      </c>
      <c r="E7" s="205">
        <v>128</v>
      </c>
      <c r="F7" s="206">
        <v>1.4615384615384617</v>
      </c>
      <c r="G7" s="203">
        <v>2235</v>
      </c>
      <c r="H7" s="204">
        <v>0.5318711446196025</v>
      </c>
      <c r="I7" s="205">
        <v>4335</v>
      </c>
      <c r="J7" s="206">
        <v>-1.1520737327188613E-3</v>
      </c>
      <c r="K7" s="203">
        <v>830</v>
      </c>
      <c r="L7" s="204">
        <v>-4.4879171461449929E-2</v>
      </c>
      <c r="M7" s="205">
        <v>7573</v>
      </c>
      <c r="N7" s="206">
        <v>0.12292408066429417</v>
      </c>
      <c r="O7" s="203">
        <v>11350</v>
      </c>
      <c r="P7" s="204">
        <v>-2.7238379755732955E-3</v>
      </c>
      <c r="Q7" s="205">
        <v>18923</v>
      </c>
      <c r="R7" s="206">
        <v>4.4027586206896618E-2</v>
      </c>
    </row>
    <row r="8" spans="2:21" x14ac:dyDescent="0.25">
      <c r="B8" s="150" t="s">
        <v>87</v>
      </c>
      <c r="C8" s="203">
        <v>26</v>
      </c>
      <c r="D8" s="204">
        <v>1.1666666666666665</v>
      </c>
      <c r="E8" s="205">
        <v>91</v>
      </c>
      <c r="F8" s="206">
        <v>0.97826086956521729</v>
      </c>
      <c r="G8" s="203">
        <v>2257</v>
      </c>
      <c r="H8" s="204">
        <v>8.3533365338454235E-2</v>
      </c>
      <c r="I8" s="205">
        <v>4944</v>
      </c>
      <c r="J8" s="206">
        <v>1.8121911037891181E-2</v>
      </c>
      <c r="K8" s="203">
        <v>813</v>
      </c>
      <c r="L8" s="204">
        <v>-0.11726384364820852</v>
      </c>
      <c r="M8" s="205">
        <v>8131</v>
      </c>
      <c r="N8" s="206">
        <v>2.6900732508209124E-2</v>
      </c>
      <c r="O8" s="203">
        <v>11196</v>
      </c>
      <c r="P8" s="204">
        <v>0.16297912122156433</v>
      </c>
      <c r="Q8" s="205">
        <v>19327</v>
      </c>
      <c r="R8" s="206">
        <v>0.1015673981191223</v>
      </c>
    </row>
    <row r="9" spans="2:21" x14ac:dyDescent="0.25">
      <c r="B9" s="150" t="s">
        <v>86</v>
      </c>
      <c r="C9" s="203">
        <v>5</v>
      </c>
      <c r="D9" s="204">
        <v>0</v>
      </c>
      <c r="E9" s="205">
        <v>16</v>
      </c>
      <c r="F9" s="206">
        <v>1.2857142857142856</v>
      </c>
      <c r="G9" s="203">
        <v>1074</v>
      </c>
      <c r="H9" s="204">
        <v>2.8011204481792618E-3</v>
      </c>
      <c r="I9" s="205">
        <v>2630</v>
      </c>
      <c r="J9" s="206">
        <v>-0.10877668586919687</v>
      </c>
      <c r="K9" s="203">
        <v>319</v>
      </c>
      <c r="L9" s="204">
        <v>-0.20050125313283207</v>
      </c>
      <c r="M9" s="205">
        <v>4044</v>
      </c>
      <c r="N9" s="206">
        <v>-8.7750958718700645E-2</v>
      </c>
      <c r="O9" s="203">
        <v>5148</v>
      </c>
      <c r="P9" s="204">
        <v>-0.18634423897581798</v>
      </c>
      <c r="Q9" s="205">
        <v>9192</v>
      </c>
      <c r="R9" s="206">
        <v>-0.14572490706319707</v>
      </c>
    </row>
    <row r="10" spans="2:21" x14ac:dyDescent="0.25">
      <c r="B10" s="150" t="s">
        <v>85</v>
      </c>
      <c r="C10" s="203">
        <v>14</v>
      </c>
      <c r="D10" s="204">
        <v>1.7999999999999998</v>
      </c>
      <c r="E10" s="205">
        <v>5</v>
      </c>
      <c r="F10" s="206">
        <v>-0.16666666666666663</v>
      </c>
      <c r="G10" s="203">
        <v>54</v>
      </c>
      <c r="H10" s="204">
        <v>0.125</v>
      </c>
      <c r="I10" s="205">
        <v>144</v>
      </c>
      <c r="J10" s="206">
        <v>0.14285714285714279</v>
      </c>
      <c r="K10" s="203">
        <v>12</v>
      </c>
      <c r="L10" s="204">
        <v>1.4</v>
      </c>
      <c r="M10" s="205">
        <v>229</v>
      </c>
      <c r="N10" s="206">
        <v>0.20526315789473681</v>
      </c>
      <c r="O10" s="203">
        <v>191</v>
      </c>
      <c r="P10" s="204">
        <v>-0.51275510204081631</v>
      </c>
      <c r="Q10" s="205">
        <v>420</v>
      </c>
      <c r="R10" s="206">
        <v>-0.27835051546391754</v>
      </c>
    </row>
    <row r="11" spans="2:21" x14ac:dyDescent="0.25">
      <c r="B11" s="150" t="s">
        <v>84</v>
      </c>
      <c r="C11" s="203">
        <v>0</v>
      </c>
      <c r="D11" s="204">
        <v>-1</v>
      </c>
      <c r="E11" s="205">
        <v>0</v>
      </c>
      <c r="F11" s="206">
        <v>-1</v>
      </c>
      <c r="G11" s="203">
        <v>19</v>
      </c>
      <c r="H11" s="204">
        <v>-0.5</v>
      </c>
      <c r="I11" s="205">
        <v>43</v>
      </c>
      <c r="J11" s="206">
        <v>0.43333333333333335</v>
      </c>
      <c r="K11" s="203">
        <v>8</v>
      </c>
      <c r="L11" s="204">
        <v>0</v>
      </c>
      <c r="M11" s="205">
        <v>70</v>
      </c>
      <c r="N11" s="206">
        <v>-0.17647058823529416</v>
      </c>
      <c r="O11" s="203">
        <v>175</v>
      </c>
      <c r="P11" s="204">
        <v>1.1560693641618602E-2</v>
      </c>
      <c r="Q11" s="205">
        <v>245</v>
      </c>
      <c r="R11" s="206">
        <v>-5.0387596899224785E-2</v>
      </c>
    </row>
    <row r="12" spans="2:21" x14ac:dyDescent="0.25">
      <c r="B12" s="150" t="s">
        <v>83</v>
      </c>
      <c r="C12" s="203">
        <v>0</v>
      </c>
      <c r="D12" s="204" t="s">
        <v>135</v>
      </c>
      <c r="E12" s="205">
        <v>10</v>
      </c>
      <c r="F12" s="206">
        <v>1</v>
      </c>
      <c r="G12" s="203">
        <v>12</v>
      </c>
      <c r="H12" s="204">
        <v>-0.7142857142857143</v>
      </c>
      <c r="I12" s="205">
        <v>40</v>
      </c>
      <c r="J12" s="206">
        <v>0.4814814814814814</v>
      </c>
      <c r="K12" s="203">
        <v>18</v>
      </c>
      <c r="L12" s="204">
        <v>2.6</v>
      </c>
      <c r="M12" s="205">
        <v>80</v>
      </c>
      <c r="N12" s="206">
        <v>1.2658227848101333E-2</v>
      </c>
      <c r="O12" s="203">
        <v>123</v>
      </c>
      <c r="P12" s="204">
        <v>1.0499999999999998</v>
      </c>
      <c r="Q12" s="205">
        <v>203</v>
      </c>
      <c r="R12" s="206">
        <v>0.46043165467625902</v>
      </c>
    </row>
    <row r="13" spans="2:21" x14ac:dyDescent="0.25">
      <c r="B13" s="150" t="s">
        <v>82</v>
      </c>
      <c r="C13" s="203">
        <v>0</v>
      </c>
      <c r="D13" s="204">
        <v>-1</v>
      </c>
      <c r="E13" s="205">
        <v>1</v>
      </c>
      <c r="F13" s="206">
        <v>-0.66666666666666674</v>
      </c>
      <c r="G13" s="203">
        <v>52</v>
      </c>
      <c r="H13" s="204">
        <v>0.40540540540540548</v>
      </c>
      <c r="I13" s="205">
        <v>105</v>
      </c>
      <c r="J13" s="206">
        <v>2.5</v>
      </c>
      <c r="K13" s="203">
        <v>27</v>
      </c>
      <c r="L13" s="204">
        <v>0.5</v>
      </c>
      <c r="M13" s="205">
        <v>185</v>
      </c>
      <c r="N13" s="206">
        <v>1.0329670329670328</v>
      </c>
      <c r="O13" s="203">
        <v>217</v>
      </c>
      <c r="P13" s="204">
        <v>0.41830065359477131</v>
      </c>
      <c r="Q13" s="205">
        <v>402</v>
      </c>
      <c r="R13" s="206">
        <v>0.64754098360655732</v>
      </c>
    </row>
    <row r="14" spans="2:21" x14ac:dyDescent="0.25">
      <c r="B14" s="150" t="s">
        <v>81</v>
      </c>
      <c r="C14" s="203">
        <v>0</v>
      </c>
      <c r="D14" s="204" t="s">
        <v>135</v>
      </c>
      <c r="E14" s="205">
        <v>5</v>
      </c>
      <c r="F14" s="206">
        <v>-0.83333333333333337</v>
      </c>
      <c r="G14" s="203">
        <v>165</v>
      </c>
      <c r="H14" s="204">
        <v>0.79347826086956519</v>
      </c>
      <c r="I14" s="205">
        <v>413</v>
      </c>
      <c r="J14" s="206">
        <v>0.98557692307692313</v>
      </c>
      <c r="K14" s="203">
        <v>8</v>
      </c>
      <c r="L14" s="204">
        <v>-0.73333333333333339</v>
      </c>
      <c r="M14" s="205">
        <v>591</v>
      </c>
      <c r="N14" s="206">
        <v>0.64166666666666661</v>
      </c>
      <c r="O14" s="203">
        <v>432</v>
      </c>
      <c r="P14" s="204">
        <v>-6.8965517241379448E-3</v>
      </c>
      <c r="Q14" s="205">
        <v>1023</v>
      </c>
      <c r="R14" s="206">
        <v>0.28679245283018862</v>
      </c>
    </row>
    <row r="15" spans="2:21" x14ac:dyDescent="0.25">
      <c r="B15" s="150" t="s">
        <v>80</v>
      </c>
      <c r="C15" s="203">
        <v>3</v>
      </c>
      <c r="D15" s="204">
        <v>-0.4</v>
      </c>
      <c r="E15" s="205">
        <v>16</v>
      </c>
      <c r="F15" s="206">
        <v>-0.54285714285714293</v>
      </c>
      <c r="G15" s="203">
        <v>992</v>
      </c>
      <c r="H15" s="204">
        <v>0.32090545938748338</v>
      </c>
      <c r="I15" s="205">
        <v>1856</v>
      </c>
      <c r="J15" s="206">
        <v>0.19433719433719432</v>
      </c>
      <c r="K15" s="203">
        <v>313</v>
      </c>
      <c r="L15" s="204">
        <v>0.37885462555066085</v>
      </c>
      <c r="M15" s="205">
        <v>3180</v>
      </c>
      <c r="N15" s="206">
        <v>0.23639191290824257</v>
      </c>
      <c r="O15" s="203">
        <v>3542</v>
      </c>
      <c r="P15" s="204">
        <v>0.13525641025641022</v>
      </c>
      <c r="Q15" s="205">
        <v>6722</v>
      </c>
      <c r="R15" s="206">
        <v>0.18095572733661269</v>
      </c>
    </row>
    <row r="16" spans="2:21" x14ac:dyDescent="0.25">
      <c r="B16" s="150" t="s">
        <v>79</v>
      </c>
      <c r="C16" s="203">
        <v>22</v>
      </c>
      <c r="D16" s="204">
        <v>0.83333333333333326</v>
      </c>
      <c r="E16" s="205">
        <v>23</v>
      </c>
      <c r="F16" s="206">
        <v>-0.36111111111111116</v>
      </c>
      <c r="G16" s="203">
        <v>2686</v>
      </c>
      <c r="H16" s="204">
        <v>0.3924313115603939</v>
      </c>
      <c r="I16" s="205">
        <v>4885</v>
      </c>
      <c r="J16" s="206">
        <v>3.8698702955560327E-2</v>
      </c>
      <c r="K16" s="203">
        <v>767</v>
      </c>
      <c r="L16" s="204">
        <v>5.2424639580603838E-3</v>
      </c>
      <c r="M16" s="205">
        <v>8383</v>
      </c>
      <c r="N16" s="206">
        <v>0.12629316135966673</v>
      </c>
      <c r="O16" s="203">
        <v>10304</v>
      </c>
      <c r="P16" s="204">
        <v>2.7932960893854775E-2</v>
      </c>
      <c r="Q16" s="205">
        <v>18687</v>
      </c>
      <c r="R16" s="206">
        <v>6.9845995305433117E-2</v>
      </c>
    </row>
    <row r="17" spans="2:18" x14ac:dyDescent="0.25">
      <c r="B17" s="150" t="s">
        <v>78</v>
      </c>
      <c r="C17" s="203">
        <v>18</v>
      </c>
      <c r="D17" s="204">
        <v>-0.4375</v>
      </c>
      <c r="E17" s="205">
        <v>30</v>
      </c>
      <c r="F17" s="206">
        <v>-0.76190476190476186</v>
      </c>
      <c r="G17" s="203">
        <v>2102</v>
      </c>
      <c r="H17" s="204">
        <v>0.19499715747583846</v>
      </c>
      <c r="I17" s="205">
        <v>4178</v>
      </c>
      <c r="J17" s="206">
        <v>-8.0748074807480696E-2</v>
      </c>
      <c r="K17" s="203">
        <v>985</v>
      </c>
      <c r="L17" s="204">
        <v>0.1520467836257311</v>
      </c>
      <c r="M17" s="205">
        <v>7313</v>
      </c>
      <c r="N17" s="206">
        <v>-5.4667213338799314E-4</v>
      </c>
      <c r="O17" s="203">
        <v>10799</v>
      </c>
      <c r="P17" s="204">
        <v>0.10509619320507579</v>
      </c>
      <c r="Q17" s="205">
        <v>18112</v>
      </c>
      <c r="R17" s="206">
        <v>5.9863069810989433E-2</v>
      </c>
    </row>
    <row r="18" spans="2:18" x14ac:dyDescent="0.25">
      <c r="B18" s="150" t="s">
        <v>77</v>
      </c>
      <c r="C18" s="203">
        <v>12</v>
      </c>
      <c r="D18" s="204">
        <v>-0.4</v>
      </c>
      <c r="E18" s="205">
        <v>65</v>
      </c>
      <c r="F18" s="206">
        <v>-0.1216216216216216</v>
      </c>
      <c r="G18" s="203">
        <v>2074</v>
      </c>
      <c r="H18" s="204">
        <v>0.10613333333333341</v>
      </c>
      <c r="I18" s="205">
        <v>3879</v>
      </c>
      <c r="J18" s="206">
        <v>5.7236304170073637E-2</v>
      </c>
      <c r="K18" s="203">
        <v>912</v>
      </c>
      <c r="L18" s="204">
        <v>0.24420190995907221</v>
      </c>
      <c r="M18" s="205">
        <v>6942</v>
      </c>
      <c r="N18" s="206">
        <v>8.9624862658923332E-2</v>
      </c>
      <c r="O18" s="203">
        <v>10471</v>
      </c>
      <c r="P18" s="204">
        <v>-4.8090909090909073E-2</v>
      </c>
      <c r="Q18" s="205">
        <v>17413</v>
      </c>
      <c r="R18" s="206">
        <v>2.4178228081284114E-3</v>
      </c>
    </row>
    <row r="19" spans="2:18" ht="30" customHeight="1" x14ac:dyDescent="0.25">
      <c r="B19" s="207">
        <v>2013</v>
      </c>
      <c r="C19" s="208">
        <v>145</v>
      </c>
      <c r="D19" s="209">
        <v>0.16935483870967749</v>
      </c>
      <c r="E19" s="208">
        <v>390</v>
      </c>
      <c r="F19" s="209">
        <v>-7.8014184397163122E-2</v>
      </c>
      <c r="G19" s="208">
        <v>13722</v>
      </c>
      <c r="H19" s="209">
        <v>0.22693133047210301</v>
      </c>
      <c r="I19" s="208">
        <v>27452</v>
      </c>
      <c r="J19" s="209">
        <v>1.5274233514553037E-2</v>
      </c>
      <c r="K19" s="208">
        <v>5012</v>
      </c>
      <c r="L19" s="209">
        <v>3.7037037037036979E-2</v>
      </c>
      <c r="M19" s="208">
        <v>46721</v>
      </c>
      <c r="N19" s="209">
        <v>7.1508841134784396E-2</v>
      </c>
      <c r="O19" s="208">
        <v>63948</v>
      </c>
      <c r="P19" s="209">
        <v>2.3757684426229497E-2</v>
      </c>
      <c r="Q19" s="208">
        <v>110669</v>
      </c>
      <c r="R19" s="209">
        <v>4.3387670057605021E-2</v>
      </c>
    </row>
    <row r="20" spans="2:18" outlineLevel="1" x14ac:dyDescent="0.25">
      <c r="B20" s="150" t="s">
        <v>88</v>
      </c>
      <c r="C20" s="203">
        <v>24</v>
      </c>
      <c r="D20" s="204">
        <v>0</v>
      </c>
      <c r="E20" s="205">
        <v>52</v>
      </c>
      <c r="F20" s="206">
        <v>-0.5</v>
      </c>
      <c r="G20" s="203">
        <v>1459</v>
      </c>
      <c r="H20" s="204">
        <v>-0.16818700114025087</v>
      </c>
      <c r="I20" s="205">
        <v>4340</v>
      </c>
      <c r="J20" s="206">
        <v>0.35752267751016586</v>
      </c>
      <c r="K20" s="203">
        <v>869</v>
      </c>
      <c r="L20" s="204">
        <v>-9.1220068415051037E-3</v>
      </c>
      <c r="M20" s="205">
        <v>6744</v>
      </c>
      <c r="N20" s="206">
        <v>0.13230355943586303</v>
      </c>
      <c r="O20" s="203">
        <v>11381</v>
      </c>
      <c r="P20" s="204">
        <v>-0.12013915732508695</v>
      </c>
      <c r="Q20" s="205">
        <v>18125</v>
      </c>
      <c r="R20" s="206">
        <v>-4.0548409295431687E-2</v>
      </c>
    </row>
    <row r="21" spans="2:18" outlineLevel="1" x14ac:dyDescent="0.25">
      <c r="B21" s="150" t="s">
        <v>87</v>
      </c>
      <c r="C21" s="203">
        <v>12</v>
      </c>
      <c r="D21" s="204">
        <v>-0.33333333333333337</v>
      </c>
      <c r="E21" s="205">
        <v>46</v>
      </c>
      <c r="F21" s="206">
        <v>-0.28125</v>
      </c>
      <c r="G21" s="203">
        <v>2083</v>
      </c>
      <c r="H21" s="204">
        <v>-3.116279069767447E-2</v>
      </c>
      <c r="I21" s="205">
        <v>4856</v>
      </c>
      <c r="J21" s="206">
        <v>0.37291489963245694</v>
      </c>
      <c r="K21" s="203">
        <v>921</v>
      </c>
      <c r="L21" s="204">
        <v>6.9686411149825878E-2</v>
      </c>
      <c r="M21" s="205">
        <v>7918</v>
      </c>
      <c r="N21" s="206">
        <v>0.19426847662141777</v>
      </c>
      <c r="O21" s="203">
        <v>9627</v>
      </c>
      <c r="P21" s="204">
        <v>-0.12585126668482705</v>
      </c>
      <c r="Q21" s="205">
        <v>17545</v>
      </c>
      <c r="R21" s="206">
        <v>-5.5546108938389072E-3</v>
      </c>
    </row>
    <row r="22" spans="2:18" outlineLevel="1" x14ac:dyDescent="0.25">
      <c r="B22" s="150" t="s">
        <v>86</v>
      </c>
      <c r="C22" s="203">
        <v>5</v>
      </c>
      <c r="D22" s="204">
        <v>-0.8214285714285714</v>
      </c>
      <c r="E22" s="205">
        <v>7</v>
      </c>
      <c r="F22" s="206">
        <v>-0.875</v>
      </c>
      <c r="G22" s="203">
        <v>1071</v>
      </c>
      <c r="H22" s="204">
        <v>-0.14661354581673303</v>
      </c>
      <c r="I22" s="205">
        <v>2951</v>
      </c>
      <c r="J22" s="206">
        <v>5.9985632183908066E-2</v>
      </c>
      <c r="K22" s="203">
        <v>399</v>
      </c>
      <c r="L22" s="204">
        <v>0.2429906542056075</v>
      </c>
      <c r="M22" s="205">
        <v>4433</v>
      </c>
      <c r="N22" s="206">
        <v>-2.4752475247524774E-3</v>
      </c>
      <c r="O22" s="203">
        <v>6327</v>
      </c>
      <c r="P22" s="204">
        <v>-0.16717125180992498</v>
      </c>
      <c r="Q22" s="205">
        <v>10760</v>
      </c>
      <c r="R22" s="206">
        <v>-0.10638651274811062</v>
      </c>
    </row>
    <row r="23" spans="2:18" outlineLevel="1" x14ac:dyDescent="0.25">
      <c r="B23" s="150" t="s">
        <v>85</v>
      </c>
      <c r="C23" s="203">
        <v>5</v>
      </c>
      <c r="D23" s="204">
        <v>4</v>
      </c>
      <c r="E23" s="205">
        <v>6</v>
      </c>
      <c r="F23" s="206">
        <v>-0.625</v>
      </c>
      <c r="G23" s="203">
        <v>48</v>
      </c>
      <c r="H23" s="204">
        <v>0.71428571428571419</v>
      </c>
      <c r="I23" s="205">
        <v>126</v>
      </c>
      <c r="J23" s="206">
        <v>-0.3262032085561497</v>
      </c>
      <c r="K23" s="203">
        <v>5</v>
      </c>
      <c r="L23" s="204">
        <v>-0.76190476190476186</v>
      </c>
      <c r="M23" s="205">
        <v>190</v>
      </c>
      <c r="N23" s="206">
        <v>-0.24901185770750989</v>
      </c>
      <c r="O23" s="203">
        <v>392</v>
      </c>
      <c r="P23" s="204">
        <v>0.90291262135922334</v>
      </c>
      <c r="Q23" s="205">
        <v>582</v>
      </c>
      <c r="R23" s="206">
        <v>0.26797385620915026</v>
      </c>
    </row>
    <row r="24" spans="2:18" outlineLevel="1" x14ac:dyDescent="0.25">
      <c r="B24" s="150" t="s">
        <v>84</v>
      </c>
      <c r="C24" s="203">
        <v>6</v>
      </c>
      <c r="D24" s="204" t="s">
        <v>135</v>
      </c>
      <c r="E24" s="205">
        <v>3</v>
      </c>
      <c r="F24" s="206">
        <v>-0.7</v>
      </c>
      <c r="G24" s="203">
        <v>38</v>
      </c>
      <c r="H24" s="204">
        <v>3.75</v>
      </c>
      <c r="I24" s="205">
        <v>30</v>
      </c>
      <c r="J24" s="206">
        <v>0.66666666666666674</v>
      </c>
      <c r="K24" s="203">
        <v>8</v>
      </c>
      <c r="L24" s="204" t="s">
        <v>135</v>
      </c>
      <c r="M24" s="205">
        <v>85</v>
      </c>
      <c r="N24" s="206">
        <v>1.3611111111111112</v>
      </c>
      <c r="O24" s="203">
        <v>173</v>
      </c>
      <c r="P24" s="204">
        <v>3.8055555555555554</v>
      </c>
      <c r="Q24" s="205">
        <v>258</v>
      </c>
      <c r="R24" s="206">
        <v>2.5833333333333335</v>
      </c>
    </row>
    <row r="25" spans="2:18" outlineLevel="1" x14ac:dyDescent="0.25">
      <c r="B25" s="150" t="s">
        <v>83</v>
      </c>
      <c r="C25" s="203">
        <v>0</v>
      </c>
      <c r="D25" s="204">
        <v>-1</v>
      </c>
      <c r="E25" s="205">
        <v>5</v>
      </c>
      <c r="F25" s="206">
        <v>-0.84375</v>
      </c>
      <c r="G25" s="203">
        <v>42</v>
      </c>
      <c r="H25" s="204">
        <v>2.8181818181818183</v>
      </c>
      <c r="I25" s="205">
        <v>27</v>
      </c>
      <c r="J25" s="206">
        <v>-0.4375</v>
      </c>
      <c r="K25" s="203">
        <v>5</v>
      </c>
      <c r="L25" s="204">
        <v>4</v>
      </c>
      <c r="M25" s="205">
        <v>79</v>
      </c>
      <c r="N25" s="206">
        <v>-0.15957446808510634</v>
      </c>
      <c r="O25" s="203">
        <v>60</v>
      </c>
      <c r="P25" s="204">
        <v>-0.25</v>
      </c>
      <c r="Q25" s="205">
        <v>139</v>
      </c>
      <c r="R25" s="206">
        <v>-0.20114942528735635</v>
      </c>
    </row>
    <row r="26" spans="2:18" outlineLevel="1" x14ac:dyDescent="0.25">
      <c r="B26" s="150" t="s">
        <v>82</v>
      </c>
      <c r="C26" s="203">
        <v>3</v>
      </c>
      <c r="D26" s="204">
        <v>0</v>
      </c>
      <c r="E26" s="205">
        <v>3</v>
      </c>
      <c r="F26" s="206">
        <v>-0.8125</v>
      </c>
      <c r="G26" s="203">
        <v>37</v>
      </c>
      <c r="H26" s="204">
        <v>0.85000000000000009</v>
      </c>
      <c r="I26" s="205">
        <v>30</v>
      </c>
      <c r="J26" s="206">
        <v>-0.67032967032967039</v>
      </c>
      <c r="K26" s="203">
        <v>18</v>
      </c>
      <c r="L26" s="204">
        <v>0.28571428571428581</v>
      </c>
      <c r="M26" s="205">
        <v>91</v>
      </c>
      <c r="N26" s="206">
        <v>-0.36805555555555558</v>
      </c>
      <c r="O26" s="203">
        <v>153</v>
      </c>
      <c r="P26" s="204">
        <v>0.66304347826086962</v>
      </c>
      <c r="Q26" s="205">
        <v>244</v>
      </c>
      <c r="R26" s="206">
        <v>3.3898305084745672E-2</v>
      </c>
    </row>
    <row r="27" spans="2:18" outlineLevel="1" x14ac:dyDescent="0.25">
      <c r="B27" s="150" t="s">
        <v>81</v>
      </c>
      <c r="C27" s="203">
        <v>0</v>
      </c>
      <c r="D27" s="204" t="s">
        <v>135</v>
      </c>
      <c r="E27" s="205">
        <v>30</v>
      </c>
      <c r="F27" s="206">
        <v>0.15384615384615374</v>
      </c>
      <c r="G27" s="203">
        <v>92</v>
      </c>
      <c r="H27" s="204">
        <v>-1.0752688172043001E-2</v>
      </c>
      <c r="I27" s="205">
        <v>208</v>
      </c>
      <c r="J27" s="206">
        <v>0.67741935483870974</v>
      </c>
      <c r="K27" s="203">
        <v>30</v>
      </c>
      <c r="L27" s="204">
        <v>1.1428571428571428</v>
      </c>
      <c r="M27" s="205">
        <v>360</v>
      </c>
      <c r="N27" s="206">
        <v>0.40077821011673143</v>
      </c>
      <c r="O27" s="203">
        <v>435</v>
      </c>
      <c r="P27" s="204">
        <v>-0.53426124197002145</v>
      </c>
      <c r="Q27" s="205">
        <v>795</v>
      </c>
      <c r="R27" s="206">
        <v>-0.33249370277078083</v>
      </c>
    </row>
    <row r="28" spans="2:18" outlineLevel="1" x14ac:dyDescent="0.25">
      <c r="B28" s="150" t="s">
        <v>80</v>
      </c>
      <c r="C28" s="203">
        <v>5</v>
      </c>
      <c r="D28" s="204">
        <v>-0.72222222222222221</v>
      </c>
      <c r="E28" s="205">
        <v>35</v>
      </c>
      <c r="F28" s="206">
        <v>0.75</v>
      </c>
      <c r="G28" s="203">
        <v>751</v>
      </c>
      <c r="H28" s="204">
        <v>-4.3312101910828016E-2</v>
      </c>
      <c r="I28" s="205">
        <v>1554</v>
      </c>
      <c r="J28" s="206">
        <v>0.18625954198473282</v>
      </c>
      <c r="K28" s="203">
        <v>227</v>
      </c>
      <c r="L28" s="204">
        <v>-0.18050541516245489</v>
      </c>
      <c r="M28" s="205">
        <v>2572</v>
      </c>
      <c r="N28" s="206">
        <v>6.7219917012448116E-2</v>
      </c>
      <c r="O28" s="203">
        <v>3120</v>
      </c>
      <c r="P28" s="204">
        <v>-0.53750370589979246</v>
      </c>
      <c r="Q28" s="205">
        <v>5692</v>
      </c>
      <c r="R28" s="206">
        <v>-0.37833114897335085</v>
      </c>
    </row>
    <row r="29" spans="2:18" outlineLevel="1" x14ac:dyDescent="0.25">
      <c r="B29" s="150" t="s">
        <v>79</v>
      </c>
      <c r="C29" s="203">
        <v>12</v>
      </c>
      <c r="D29" s="204">
        <v>-0.5862068965517242</v>
      </c>
      <c r="E29" s="205">
        <v>36</v>
      </c>
      <c r="F29" s="206">
        <v>-0.70491803278688525</v>
      </c>
      <c r="G29" s="203">
        <v>1929</v>
      </c>
      <c r="H29" s="204">
        <v>-0.21489621489621491</v>
      </c>
      <c r="I29" s="205">
        <v>4703</v>
      </c>
      <c r="J29" s="206">
        <v>7.9908151549942685E-2</v>
      </c>
      <c r="K29" s="203">
        <v>763</v>
      </c>
      <c r="L29" s="204">
        <v>-0.11587485515643103</v>
      </c>
      <c r="M29" s="205">
        <v>7443</v>
      </c>
      <c r="N29" s="206">
        <v>-4.8939432660362936E-2</v>
      </c>
      <c r="O29" s="203">
        <v>10024</v>
      </c>
      <c r="P29" s="204">
        <v>-0.38874321604975914</v>
      </c>
      <c r="Q29" s="205">
        <v>17467</v>
      </c>
      <c r="R29" s="206">
        <v>-0.27896800825593393</v>
      </c>
    </row>
    <row r="30" spans="2:18" outlineLevel="1" x14ac:dyDescent="0.25">
      <c r="B30" s="150" t="s">
        <v>78</v>
      </c>
      <c r="C30" s="203">
        <v>32</v>
      </c>
      <c r="D30" s="204">
        <v>1.2857142857142856</v>
      </c>
      <c r="E30" s="205">
        <v>126</v>
      </c>
      <c r="F30" s="206">
        <v>1.4705882352941178</v>
      </c>
      <c r="G30" s="203">
        <v>1759</v>
      </c>
      <c r="H30" s="204">
        <v>-0.35802919708029202</v>
      </c>
      <c r="I30" s="205">
        <v>4545</v>
      </c>
      <c r="J30" s="206">
        <v>4.2670337233310374E-2</v>
      </c>
      <c r="K30" s="203">
        <v>855</v>
      </c>
      <c r="L30" s="204">
        <v>0.45655877342419071</v>
      </c>
      <c r="M30" s="205">
        <v>7317</v>
      </c>
      <c r="N30" s="206">
        <v>-5.5992775125790262E-2</v>
      </c>
      <c r="O30" s="203">
        <v>9772</v>
      </c>
      <c r="P30" s="204">
        <v>-0.36417463725681565</v>
      </c>
      <c r="Q30" s="205">
        <v>17089</v>
      </c>
      <c r="R30" s="206">
        <v>-0.26085640138408306</v>
      </c>
    </row>
    <row r="31" spans="2:18" outlineLevel="1" x14ac:dyDescent="0.25">
      <c r="B31" s="150" t="s">
        <v>77</v>
      </c>
      <c r="C31" s="203">
        <v>20</v>
      </c>
      <c r="D31" s="204">
        <v>0.66666666666666674</v>
      </c>
      <c r="E31" s="205">
        <v>74</v>
      </c>
      <c r="F31" s="206">
        <v>0.39622641509433953</v>
      </c>
      <c r="G31" s="203">
        <v>1875</v>
      </c>
      <c r="H31" s="204">
        <v>-0.24058323207776433</v>
      </c>
      <c r="I31" s="205">
        <v>3669</v>
      </c>
      <c r="J31" s="206">
        <v>-2.0816653322658141E-2</v>
      </c>
      <c r="K31" s="203">
        <v>733</v>
      </c>
      <c r="L31" s="204">
        <v>0.98644986449864502</v>
      </c>
      <c r="M31" s="205">
        <v>6371</v>
      </c>
      <c r="N31" s="206">
        <v>-4.1954887218045078E-2</v>
      </c>
      <c r="O31" s="203">
        <v>11000</v>
      </c>
      <c r="P31" s="204">
        <v>-0.36294666126136566</v>
      </c>
      <c r="Q31" s="205">
        <v>17371</v>
      </c>
      <c r="R31" s="206">
        <v>-0.27369653384621817</v>
      </c>
    </row>
    <row r="32" spans="2:18" x14ac:dyDescent="0.25">
      <c r="B32" s="210">
        <v>2012</v>
      </c>
      <c r="C32" s="211">
        <v>124</v>
      </c>
      <c r="D32" s="212">
        <v>-0.16778523489932884</v>
      </c>
      <c r="E32" s="211">
        <v>423</v>
      </c>
      <c r="F32" s="212">
        <v>-0.25789473684210529</v>
      </c>
      <c r="G32" s="211">
        <v>11184</v>
      </c>
      <c r="H32" s="212">
        <v>-0.18779956427015254</v>
      </c>
      <c r="I32" s="211">
        <v>27039</v>
      </c>
      <c r="J32" s="212">
        <v>0.13814875615608035</v>
      </c>
      <c r="K32" s="211">
        <v>4833</v>
      </c>
      <c r="L32" s="212">
        <v>0.14934601664684899</v>
      </c>
      <c r="M32" s="211">
        <v>43603</v>
      </c>
      <c r="N32" s="212">
        <v>2.7137169913547421E-2</v>
      </c>
      <c r="O32" s="211">
        <v>62464</v>
      </c>
      <c r="P32" s="212">
        <v>-0.29557705753659469</v>
      </c>
      <c r="Q32" s="211">
        <v>106067</v>
      </c>
      <c r="R32" s="212">
        <v>-0.19110009532888461</v>
      </c>
    </row>
    <row r="33" spans="2:18" hidden="1" outlineLevel="1" x14ac:dyDescent="0.25">
      <c r="B33" s="150" t="s">
        <v>88</v>
      </c>
      <c r="C33" s="203">
        <v>24</v>
      </c>
      <c r="D33" s="204">
        <v>3.8</v>
      </c>
      <c r="E33" s="205">
        <v>104</v>
      </c>
      <c r="F33" s="206">
        <v>0.60000000000000009</v>
      </c>
      <c r="G33" s="203">
        <v>1754</v>
      </c>
      <c r="H33" s="204">
        <v>-5.6989247311827973E-2</v>
      </c>
      <c r="I33" s="205">
        <v>3197</v>
      </c>
      <c r="J33" s="206">
        <v>-0.1037286234931315</v>
      </c>
      <c r="K33" s="203">
        <v>877</v>
      </c>
      <c r="L33" s="204">
        <v>0.74353876739562619</v>
      </c>
      <c r="M33" s="205">
        <v>5956</v>
      </c>
      <c r="N33" s="206">
        <v>-7.3333333333333028E-3</v>
      </c>
      <c r="O33" s="203">
        <v>12935</v>
      </c>
      <c r="P33" s="204">
        <v>-0.11910923454099698</v>
      </c>
      <c r="Q33" s="205">
        <v>18891</v>
      </c>
      <c r="R33" s="206">
        <v>-8.6685360665248457E-2</v>
      </c>
    </row>
    <row r="34" spans="2:18" hidden="1" outlineLevel="1" x14ac:dyDescent="0.25">
      <c r="B34" s="150" t="s">
        <v>87</v>
      </c>
      <c r="C34" s="203">
        <v>18</v>
      </c>
      <c r="D34" s="204">
        <v>1</v>
      </c>
      <c r="E34" s="205">
        <v>64</v>
      </c>
      <c r="F34" s="206">
        <v>-0.11111111111111116</v>
      </c>
      <c r="G34" s="203">
        <v>2150</v>
      </c>
      <c r="H34" s="204">
        <v>-7.7253218884120178E-2</v>
      </c>
      <c r="I34" s="205">
        <v>3537</v>
      </c>
      <c r="J34" s="206">
        <v>0.10496719775070296</v>
      </c>
      <c r="K34" s="203">
        <v>861</v>
      </c>
      <c r="L34" s="204">
        <v>2.3764705882352941</v>
      </c>
      <c r="M34" s="205">
        <v>6630</v>
      </c>
      <c r="N34" s="206">
        <v>0.13004942900971539</v>
      </c>
      <c r="O34" s="203">
        <v>11013</v>
      </c>
      <c r="P34" s="204">
        <v>-0.18585052117986245</v>
      </c>
      <c r="Q34" s="205">
        <v>17643</v>
      </c>
      <c r="R34" s="206">
        <v>-9.0285655357327022E-2</v>
      </c>
    </row>
    <row r="35" spans="2:18" hidden="1" outlineLevel="1" x14ac:dyDescent="0.25">
      <c r="B35" s="150" t="s">
        <v>86</v>
      </c>
      <c r="C35" s="203">
        <v>28</v>
      </c>
      <c r="D35" s="204">
        <v>13</v>
      </c>
      <c r="E35" s="205">
        <v>56</v>
      </c>
      <c r="F35" s="206">
        <v>2.1111111111111112</v>
      </c>
      <c r="G35" s="203">
        <v>1255</v>
      </c>
      <c r="H35" s="204">
        <v>0.20789220404234832</v>
      </c>
      <c r="I35" s="205">
        <v>2784</v>
      </c>
      <c r="J35" s="206">
        <v>0.16096747289407842</v>
      </c>
      <c r="K35" s="203">
        <v>321</v>
      </c>
      <c r="L35" s="204">
        <v>-0.20935960591133007</v>
      </c>
      <c r="M35" s="205">
        <v>4444</v>
      </c>
      <c r="N35" s="206">
        <v>0.15040124255759779</v>
      </c>
      <c r="O35" s="203">
        <v>7597</v>
      </c>
      <c r="P35" s="204">
        <v>-1.9705727798213779E-3</v>
      </c>
      <c r="Q35" s="205">
        <v>12041</v>
      </c>
      <c r="R35" s="206">
        <v>4.9324618736383385E-2</v>
      </c>
    </row>
    <row r="36" spans="2:18" hidden="1" outlineLevel="1" x14ac:dyDescent="0.25">
      <c r="B36" s="150" t="s">
        <v>85</v>
      </c>
      <c r="C36" s="203">
        <v>1</v>
      </c>
      <c r="D36" s="204" t="s">
        <v>135</v>
      </c>
      <c r="E36" s="205">
        <v>16</v>
      </c>
      <c r="F36" s="206">
        <v>-0.4838709677419355</v>
      </c>
      <c r="G36" s="203">
        <v>28</v>
      </c>
      <c r="H36" s="204">
        <v>0.75</v>
      </c>
      <c r="I36" s="205">
        <v>187</v>
      </c>
      <c r="J36" s="206">
        <v>22.375</v>
      </c>
      <c r="K36" s="203">
        <v>21</v>
      </c>
      <c r="L36" s="204">
        <v>9.5</v>
      </c>
      <c r="M36" s="205">
        <v>253</v>
      </c>
      <c r="N36" s="206">
        <v>3.4385964912280702</v>
      </c>
      <c r="O36" s="203">
        <v>206</v>
      </c>
      <c r="P36" s="204">
        <v>0.22619047619047628</v>
      </c>
      <c r="Q36" s="205">
        <v>459</v>
      </c>
      <c r="R36" s="206">
        <v>1.04</v>
      </c>
    </row>
    <row r="37" spans="2:18" hidden="1" outlineLevel="1" x14ac:dyDescent="0.25">
      <c r="B37" s="150" t="s">
        <v>84</v>
      </c>
      <c r="C37" s="203">
        <v>0</v>
      </c>
      <c r="D37" s="204" t="s">
        <v>135</v>
      </c>
      <c r="E37" s="205">
        <v>10</v>
      </c>
      <c r="F37" s="206">
        <v>-0.80392156862745101</v>
      </c>
      <c r="G37" s="203">
        <v>8</v>
      </c>
      <c r="H37" s="204">
        <v>-0.55555555555555558</v>
      </c>
      <c r="I37" s="205">
        <v>18</v>
      </c>
      <c r="J37" s="206">
        <v>0.63636363636363646</v>
      </c>
      <c r="K37" s="203">
        <v>0</v>
      </c>
      <c r="L37" s="204">
        <v>-1</v>
      </c>
      <c r="M37" s="205">
        <v>36</v>
      </c>
      <c r="N37" s="206">
        <v>-0.55555555555555558</v>
      </c>
      <c r="O37" s="203">
        <v>36</v>
      </c>
      <c r="P37" s="204">
        <v>-0.87713310580204773</v>
      </c>
      <c r="Q37" s="205">
        <v>72</v>
      </c>
      <c r="R37" s="206">
        <v>-0.80748663101604279</v>
      </c>
    </row>
    <row r="38" spans="2:18" hidden="1" outlineLevel="1" x14ac:dyDescent="0.25">
      <c r="B38" s="150" t="s">
        <v>83</v>
      </c>
      <c r="C38" s="203">
        <v>2</v>
      </c>
      <c r="D38" s="204">
        <v>1</v>
      </c>
      <c r="E38" s="205">
        <v>32</v>
      </c>
      <c r="F38" s="206">
        <v>0.10344827586206895</v>
      </c>
      <c r="G38" s="203">
        <v>11</v>
      </c>
      <c r="H38" s="204">
        <v>-0.54166666666666674</v>
      </c>
      <c r="I38" s="205">
        <v>48</v>
      </c>
      <c r="J38" s="206">
        <v>0.33333333333333326</v>
      </c>
      <c r="K38" s="203">
        <v>1</v>
      </c>
      <c r="L38" s="204">
        <v>-0.9285714285714286</v>
      </c>
      <c r="M38" s="205">
        <v>94</v>
      </c>
      <c r="N38" s="206">
        <v>-9.6153846153846145E-2</v>
      </c>
      <c r="O38" s="203">
        <v>80</v>
      </c>
      <c r="P38" s="204">
        <v>-0.70149253731343286</v>
      </c>
      <c r="Q38" s="205">
        <v>174</v>
      </c>
      <c r="R38" s="206">
        <v>-0.532258064516129</v>
      </c>
    </row>
    <row r="39" spans="2:18" hidden="1" outlineLevel="1" x14ac:dyDescent="0.25">
      <c r="B39" s="150" t="s">
        <v>82</v>
      </c>
      <c r="C39" s="203">
        <v>3</v>
      </c>
      <c r="D39" s="204" t="s">
        <v>135</v>
      </c>
      <c r="E39" s="205">
        <v>16</v>
      </c>
      <c r="F39" s="206">
        <v>0.45454545454545459</v>
      </c>
      <c r="G39" s="203">
        <v>20</v>
      </c>
      <c r="H39" s="204">
        <v>-0.2592592592592593</v>
      </c>
      <c r="I39" s="205">
        <v>91</v>
      </c>
      <c r="J39" s="206">
        <v>3.1363636363636367</v>
      </c>
      <c r="K39" s="203">
        <v>14</v>
      </c>
      <c r="L39" s="204">
        <v>1</v>
      </c>
      <c r="M39" s="205">
        <v>144</v>
      </c>
      <c r="N39" s="206">
        <v>1.1492537313432836</v>
      </c>
      <c r="O39" s="203">
        <v>92</v>
      </c>
      <c r="P39" s="204">
        <v>-0.73177842565597673</v>
      </c>
      <c r="Q39" s="205">
        <v>236</v>
      </c>
      <c r="R39" s="206">
        <v>-0.42439024390243907</v>
      </c>
    </row>
    <row r="40" spans="2:18" hidden="1" outlineLevel="1" x14ac:dyDescent="0.25">
      <c r="B40" s="150" t="s">
        <v>81</v>
      </c>
      <c r="C40" s="203">
        <v>0</v>
      </c>
      <c r="D40" s="204" t="s">
        <v>135</v>
      </c>
      <c r="E40" s="205">
        <v>26</v>
      </c>
      <c r="F40" s="206">
        <v>0.13043478260869557</v>
      </c>
      <c r="G40" s="203">
        <v>93</v>
      </c>
      <c r="H40" s="204">
        <v>0.97872340425531923</v>
      </c>
      <c r="I40" s="205">
        <v>124</v>
      </c>
      <c r="J40" s="206">
        <v>4.3913043478260869</v>
      </c>
      <c r="K40" s="203">
        <v>14</v>
      </c>
      <c r="L40" s="204">
        <v>-6.6666666666666652E-2</v>
      </c>
      <c r="M40" s="205">
        <v>257</v>
      </c>
      <c r="N40" s="206">
        <v>1.3796296296296298</v>
      </c>
      <c r="O40" s="203">
        <v>934</v>
      </c>
      <c r="P40" s="204">
        <v>6.848739495798319</v>
      </c>
      <c r="Q40" s="205">
        <v>1191</v>
      </c>
      <c r="R40" s="206">
        <v>4.2466960352422909</v>
      </c>
    </row>
    <row r="41" spans="2:18" hidden="1" outlineLevel="1" x14ac:dyDescent="0.25">
      <c r="B41" s="150" t="s">
        <v>80</v>
      </c>
      <c r="C41" s="203">
        <v>18</v>
      </c>
      <c r="D41" s="204">
        <v>2</v>
      </c>
      <c r="E41" s="205">
        <v>20</v>
      </c>
      <c r="F41" s="206">
        <v>-0.2592592592592593</v>
      </c>
      <c r="G41" s="203">
        <v>785</v>
      </c>
      <c r="H41" s="204">
        <v>0.39431616341030185</v>
      </c>
      <c r="I41" s="205">
        <v>1310</v>
      </c>
      <c r="J41" s="206">
        <v>0.38331573389651541</v>
      </c>
      <c r="K41" s="203">
        <v>277</v>
      </c>
      <c r="L41" s="204">
        <v>1.4732142857142856</v>
      </c>
      <c r="M41" s="205">
        <v>2410</v>
      </c>
      <c r="N41" s="206">
        <v>0.45619335347432033</v>
      </c>
      <c r="O41" s="203">
        <v>6746</v>
      </c>
      <c r="P41" s="204">
        <v>0.70310527644534204</v>
      </c>
      <c r="Q41" s="205">
        <v>9156</v>
      </c>
      <c r="R41" s="206">
        <v>0.63034188034188032</v>
      </c>
    </row>
    <row r="42" spans="2:18" hidden="1" outlineLevel="1" x14ac:dyDescent="0.25">
      <c r="B42" s="150" t="s">
        <v>79</v>
      </c>
      <c r="C42" s="203">
        <v>29</v>
      </c>
      <c r="D42" s="204">
        <v>0.93333333333333335</v>
      </c>
      <c r="E42" s="205">
        <v>122</v>
      </c>
      <c r="F42" s="206">
        <v>0.50617283950617287</v>
      </c>
      <c r="G42" s="203">
        <v>2457</v>
      </c>
      <c r="H42" s="204">
        <v>0.84459459459459452</v>
      </c>
      <c r="I42" s="205">
        <v>4355</v>
      </c>
      <c r="J42" s="206">
        <v>0.39762516046213103</v>
      </c>
      <c r="K42" s="203">
        <v>863</v>
      </c>
      <c r="L42" s="204">
        <v>1.5233918128654973</v>
      </c>
      <c r="M42" s="205">
        <v>7826</v>
      </c>
      <c r="N42" s="206">
        <v>0.6017191977077363</v>
      </c>
      <c r="O42" s="203">
        <v>16399</v>
      </c>
      <c r="P42" s="204">
        <v>0.46826036350613309</v>
      </c>
      <c r="Q42" s="205">
        <v>24225</v>
      </c>
      <c r="R42" s="206">
        <v>0.50887573964497035</v>
      </c>
    </row>
    <row r="43" spans="2:18" hidden="1" outlineLevel="1" x14ac:dyDescent="0.25">
      <c r="B43" s="150" t="s">
        <v>78</v>
      </c>
      <c r="C43" s="203">
        <v>14</v>
      </c>
      <c r="D43" s="204">
        <v>7.6923076923076872E-2</v>
      </c>
      <c r="E43" s="205">
        <v>51</v>
      </c>
      <c r="F43" s="206">
        <v>-0.38554216867469882</v>
      </c>
      <c r="G43" s="203">
        <v>2740</v>
      </c>
      <c r="H43" s="204">
        <v>0.90013869625520115</v>
      </c>
      <c r="I43" s="205">
        <v>4359</v>
      </c>
      <c r="J43" s="206">
        <v>0.80198429102935087</v>
      </c>
      <c r="K43" s="203">
        <v>587</v>
      </c>
      <c r="L43" s="204">
        <v>0.54068241469816281</v>
      </c>
      <c r="M43" s="205">
        <v>7751</v>
      </c>
      <c r="N43" s="206">
        <v>0.78676809589672669</v>
      </c>
      <c r="O43" s="203">
        <v>15369</v>
      </c>
      <c r="P43" s="204">
        <v>0.41064708581918308</v>
      </c>
      <c r="Q43" s="205">
        <v>23120</v>
      </c>
      <c r="R43" s="206">
        <v>0.51775750016411748</v>
      </c>
    </row>
    <row r="44" spans="2:18" hidden="1" outlineLevel="1" x14ac:dyDescent="0.25">
      <c r="B44" s="150" t="s">
        <v>77</v>
      </c>
      <c r="C44" s="203">
        <v>12</v>
      </c>
      <c r="D44" s="204">
        <v>0</v>
      </c>
      <c r="E44" s="205">
        <v>53</v>
      </c>
      <c r="F44" s="206">
        <v>-0.24285714285714288</v>
      </c>
      <c r="G44" s="203">
        <v>2469</v>
      </c>
      <c r="H44" s="204">
        <v>0.28126621691748843</v>
      </c>
      <c r="I44" s="205">
        <v>3747</v>
      </c>
      <c r="J44" s="206">
        <v>0.41663516068052919</v>
      </c>
      <c r="K44" s="203">
        <v>369</v>
      </c>
      <c r="L44" s="204">
        <v>0.17515923566878988</v>
      </c>
      <c r="M44" s="205">
        <v>6650</v>
      </c>
      <c r="N44" s="206">
        <v>0.33856682769726243</v>
      </c>
      <c r="O44" s="203">
        <v>17267</v>
      </c>
      <c r="P44" s="204">
        <v>0.3188970363580812</v>
      </c>
      <c r="Q44" s="205">
        <v>23917</v>
      </c>
      <c r="R44" s="206">
        <v>0.32430786267995559</v>
      </c>
    </row>
    <row r="45" spans="2:18" collapsed="1" x14ac:dyDescent="0.25">
      <c r="B45" s="213">
        <v>2011</v>
      </c>
      <c r="C45" s="214">
        <v>149</v>
      </c>
      <c r="D45" s="215">
        <v>1.3650793650793651</v>
      </c>
      <c r="E45" s="214">
        <v>570</v>
      </c>
      <c r="F45" s="215">
        <v>1.6042780748663166E-2</v>
      </c>
      <c r="G45" s="214">
        <v>13770</v>
      </c>
      <c r="H45" s="215">
        <v>0.29600000000000004</v>
      </c>
      <c r="I45" s="214">
        <v>23757</v>
      </c>
      <c r="J45" s="215">
        <v>0.29163268634806716</v>
      </c>
      <c r="K45" s="214">
        <v>4205</v>
      </c>
      <c r="L45" s="215">
        <v>0.78784013605442182</v>
      </c>
      <c r="M45" s="214">
        <v>42451</v>
      </c>
      <c r="N45" s="215">
        <v>0.32684253297493271</v>
      </c>
      <c r="O45" s="214">
        <v>88674</v>
      </c>
      <c r="P45" s="215">
        <v>0.16475548725223632</v>
      </c>
      <c r="Q45" s="214">
        <v>131125</v>
      </c>
      <c r="R45" s="215">
        <v>0.21271676300578024</v>
      </c>
    </row>
    <row r="46" spans="2:18" hidden="1" outlineLevel="1" x14ac:dyDescent="0.25">
      <c r="B46" s="150" t="s">
        <v>88</v>
      </c>
      <c r="C46" s="203">
        <v>5</v>
      </c>
      <c r="D46" s="204">
        <v>-0.72222222222222221</v>
      </c>
      <c r="E46" s="205">
        <v>65</v>
      </c>
      <c r="F46" s="206">
        <v>0.22641509433962259</v>
      </c>
      <c r="G46" s="203">
        <v>1860</v>
      </c>
      <c r="H46" s="204">
        <v>0.12658994548758318</v>
      </c>
      <c r="I46" s="205">
        <v>3567</v>
      </c>
      <c r="J46" s="206">
        <v>0.37722007722007711</v>
      </c>
      <c r="K46" s="203">
        <v>503</v>
      </c>
      <c r="L46" s="204">
        <v>6.7940552016985123E-2</v>
      </c>
      <c r="M46" s="205">
        <v>6000</v>
      </c>
      <c r="N46" s="206">
        <v>0.25444281831486504</v>
      </c>
      <c r="O46" s="203">
        <v>14684</v>
      </c>
      <c r="P46" s="204">
        <v>0.14557653300046813</v>
      </c>
      <c r="Q46" s="205">
        <v>20684</v>
      </c>
      <c r="R46" s="206">
        <v>0.17516050224419066</v>
      </c>
    </row>
    <row r="47" spans="2:18" hidden="1" outlineLevel="1" x14ac:dyDescent="0.25">
      <c r="B47" s="150" t="s">
        <v>87</v>
      </c>
      <c r="C47" s="203">
        <v>9</v>
      </c>
      <c r="D47" s="204">
        <v>0.28571428571428581</v>
      </c>
      <c r="E47" s="205">
        <v>72</v>
      </c>
      <c r="F47" s="206">
        <v>0.19999999999999996</v>
      </c>
      <c r="G47" s="203">
        <v>2330</v>
      </c>
      <c r="H47" s="204">
        <v>0.25606469002695409</v>
      </c>
      <c r="I47" s="205">
        <v>3201</v>
      </c>
      <c r="J47" s="206">
        <v>-4.817127564674395E-2</v>
      </c>
      <c r="K47" s="203">
        <v>255</v>
      </c>
      <c r="L47" s="204">
        <v>-0.50772200772200771</v>
      </c>
      <c r="M47" s="205">
        <v>5867</v>
      </c>
      <c r="N47" s="206">
        <v>1.102877821816306E-2</v>
      </c>
      <c r="O47" s="203">
        <v>13527</v>
      </c>
      <c r="P47" s="204">
        <v>5.828508840557034E-2</v>
      </c>
      <c r="Q47" s="205">
        <v>19394</v>
      </c>
      <c r="R47" s="206">
        <v>4.3529728275490953E-2</v>
      </c>
    </row>
    <row r="48" spans="2:18" hidden="1" outlineLevel="1" x14ac:dyDescent="0.25">
      <c r="B48" s="150" t="s">
        <v>86</v>
      </c>
      <c r="C48" s="203">
        <v>2</v>
      </c>
      <c r="D48" s="204">
        <v>-0.8</v>
      </c>
      <c r="E48" s="205">
        <v>18</v>
      </c>
      <c r="F48" s="206">
        <v>-0.1428571428571429</v>
      </c>
      <c r="G48" s="203">
        <v>1039</v>
      </c>
      <c r="H48" s="204">
        <v>0.96037735849056594</v>
      </c>
      <c r="I48" s="205">
        <v>2398</v>
      </c>
      <c r="J48" s="206">
        <v>0.5215736040609138</v>
      </c>
      <c r="K48" s="203">
        <v>406</v>
      </c>
      <c r="L48" s="204">
        <v>0.32247557003257321</v>
      </c>
      <c r="M48" s="205">
        <v>3863</v>
      </c>
      <c r="N48" s="206">
        <v>0.58060556464811786</v>
      </c>
      <c r="O48" s="203">
        <v>7612</v>
      </c>
      <c r="P48" s="204">
        <v>0.18807554237552671</v>
      </c>
      <c r="Q48" s="205">
        <v>11475</v>
      </c>
      <c r="R48" s="206">
        <v>0.29646367642074334</v>
      </c>
    </row>
    <row r="49" spans="2:18" hidden="1" outlineLevel="1" x14ac:dyDescent="0.25">
      <c r="B49" s="150" t="s">
        <v>85</v>
      </c>
      <c r="C49" s="203">
        <v>0</v>
      </c>
      <c r="D49" s="204" t="s">
        <v>135</v>
      </c>
      <c r="E49" s="205">
        <v>31</v>
      </c>
      <c r="F49" s="206">
        <v>0.82352941176470584</v>
      </c>
      <c r="G49" s="203">
        <v>16</v>
      </c>
      <c r="H49" s="204">
        <v>-0.19999999999999996</v>
      </c>
      <c r="I49" s="205">
        <v>8</v>
      </c>
      <c r="J49" s="206">
        <v>-0.92156862745098045</v>
      </c>
      <c r="K49" s="203">
        <v>2</v>
      </c>
      <c r="L49" s="204">
        <v>-0.91304347826086962</v>
      </c>
      <c r="M49" s="205">
        <v>57</v>
      </c>
      <c r="N49" s="206">
        <v>-0.64814814814814814</v>
      </c>
      <c r="O49" s="203">
        <v>168</v>
      </c>
      <c r="P49" s="204">
        <v>-0.52676056338028165</v>
      </c>
      <c r="Q49" s="205">
        <v>225</v>
      </c>
      <c r="R49" s="206">
        <v>-0.56479690522243708</v>
      </c>
    </row>
    <row r="50" spans="2:18" hidden="1" outlineLevel="1" x14ac:dyDescent="0.25">
      <c r="B50" s="150" t="s">
        <v>84</v>
      </c>
      <c r="C50" s="203">
        <v>0</v>
      </c>
      <c r="D50" s="204" t="s">
        <v>135</v>
      </c>
      <c r="E50" s="205">
        <v>51</v>
      </c>
      <c r="F50" s="206">
        <v>0.64516129032258074</v>
      </c>
      <c r="G50" s="203">
        <v>18</v>
      </c>
      <c r="H50" s="204">
        <v>0.5</v>
      </c>
      <c r="I50" s="205">
        <v>11</v>
      </c>
      <c r="J50" s="206">
        <v>0.5714285714285714</v>
      </c>
      <c r="K50" s="203">
        <v>1</v>
      </c>
      <c r="L50" s="204">
        <v>0</v>
      </c>
      <c r="M50" s="205">
        <v>81</v>
      </c>
      <c r="N50" s="206">
        <v>0.58823529411764697</v>
      </c>
      <c r="O50" s="203">
        <v>293</v>
      </c>
      <c r="P50" s="204">
        <v>7.617647058823529</v>
      </c>
      <c r="Q50" s="205">
        <v>374</v>
      </c>
      <c r="R50" s="206">
        <v>3.4000000000000004</v>
      </c>
    </row>
    <row r="51" spans="2:18" hidden="1" outlineLevel="1" x14ac:dyDescent="0.25">
      <c r="B51" s="150" t="s">
        <v>83</v>
      </c>
      <c r="C51" s="203">
        <v>1</v>
      </c>
      <c r="D51" s="204" t="s">
        <v>135</v>
      </c>
      <c r="E51" s="205">
        <v>29</v>
      </c>
      <c r="F51" s="206">
        <v>3.5714285714285809E-2</v>
      </c>
      <c r="G51" s="203">
        <v>24</v>
      </c>
      <c r="H51" s="204">
        <v>2</v>
      </c>
      <c r="I51" s="205">
        <v>36</v>
      </c>
      <c r="J51" s="206">
        <v>-0.33333333333333337</v>
      </c>
      <c r="K51" s="203">
        <v>14</v>
      </c>
      <c r="L51" s="204">
        <v>7.6923076923076872E-2</v>
      </c>
      <c r="M51" s="205">
        <v>104</v>
      </c>
      <c r="N51" s="206">
        <v>9.7087378640776656E-3</v>
      </c>
      <c r="O51" s="203">
        <v>268</v>
      </c>
      <c r="P51" s="204">
        <v>5.5118110236220375E-2</v>
      </c>
      <c r="Q51" s="205">
        <v>372</v>
      </c>
      <c r="R51" s="206">
        <v>4.2016806722689148E-2</v>
      </c>
    </row>
    <row r="52" spans="2:18" hidden="1" outlineLevel="1" x14ac:dyDescent="0.25">
      <c r="B52" s="150" t="s">
        <v>82</v>
      </c>
      <c r="C52" s="203">
        <v>0</v>
      </c>
      <c r="D52" s="204" t="s">
        <v>135</v>
      </c>
      <c r="E52" s="205">
        <v>11</v>
      </c>
      <c r="F52" s="206">
        <v>1.75</v>
      </c>
      <c r="G52" s="203">
        <v>27</v>
      </c>
      <c r="H52" s="204">
        <v>0.8</v>
      </c>
      <c r="I52" s="205">
        <v>22</v>
      </c>
      <c r="J52" s="206">
        <v>0.375</v>
      </c>
      <c r="K52" s="203">
        <v>7</v>
      </c>
      <c r="L52" s="204">
        <v>0</v>
      </c>
      <c r="M52" s="205">
        <v>67</v>
      </c>
      <c r="N52" s="206">
        <v>0.59523809523809534</v>
      </c>
      <c r="O52" s="203">
        <v>343</v>
      </c>
      <c r="P52" s="204">
        <v>1.3655172413793104</v>
      </c>
      <c r="Q52" s="205">
        <v>410</v>
      </c>
      <c r="R52" s="206">
        <v>1.1925133689839571</v>
      </c>
    </row>
    <row r="53" spans="2:18" hidden="1" outlineLevel="1" x14ac:dyDescent="0.25">
      <c r="B53" s="150" t="s">
        <v>81</v>
      </c>
      <c r="C53" s="203">
        <v>0</v>
      </c>
      <c r="D53" s="204">
        <v>-1</v>
      </c>
      <c r="E53" s="205">
        <v>23</v>
      </c>
      <c r="F53" s="206">
        <v>-0.14814814814814814</v>
      </c>
      <c r="G53" s="203">
        <v>47</v>
      </c>
      <c r="H53" s="204">
        <v>1.6111111111111112</v>
      </c>
      <c r="I53" s="205">
        <v>23</v>
      </c>
      <c r="J53" s="206">
        <v>-0.82170542635658916</v>
      </c>
      <c r="K53" s="203">
        <v>15</v>
      </c>
      <c r="L53" s="204">
        <v>-0.11764705882352944</v>
      </c>
      <c r="M53" s="205">
        <v>108</v>
      </c>
      <c r="N53" s="206">
        <v>-0.44041450777202074</v>
      </c>
      <c r="O53" s="203">
        <v>119</v>
      </c>
      <c r="P53" s="204">
        <v>-0.71462829736211031</v>
      </c>
      <c r="Q53" s="205">
        <v>227</v>
      </c>
      <c r="R53" s="206">
        <v>-0.62786885245901636</v>
      </c>
    </row>
    <row r="54" spans="2:18" hidden="1" outlineLevel="1" x14ac:dyDescent="0.25">
      <c r="B54" s="150" t="s">
        <v>80</v>
      </c>
      <c r="C54" s="203">
        <v>6</v>
      </c>
      <c r="D54" s="204">
        <v>1</v>
      </c>
      <c r="E54" s="205">
        <v>27</v>
      </c>
      <c r="F54" s="206">
        <v>-0.27027027027027029</v>
      </c>
      <c r="G54" s="203">
        <v>563</v>
      </c>
      <c r="H54" s="204">
        <v>-0.46886792452830184</v>
      </c>
      <c r="I54" s="205">
        <v>947</v>
      </c>
      <c r="J54" s="206">
        <v>-3.9553752535496978E-2</v>
      </c>
      <c r="K54" s="203">
        <v>112</v>
      </c>
      <c r="L54" s="204">
        <v>-0.44278606965174128</v>
      </c>
      <c r="M54" s="205">
        <v>1655</v>
      </c>
      <c r="N54" s="206">
        <v>-0.27634455618714471</v>
      </c>
      <c r="O54" s="203">
        <v>3961</v>
      </c>
      <c r="P54" s="204">
        <v>-0.27107103422892898</v>
      </c>
      <c r="Q54" s="205">
        <v>5616</v>
      </c>
      <c r="R54" s="206">
        <v>-0.27263307861675945</v>
      </c>
    </row>
    <row r="55" spans="2:18" hidden="1" outlineLevel="1" x14ac:dyDescent="0.25">
      <c r="B55" s="150" t="s">
        <v>79</v>
      </c>
      <c r="C55" s="203">
        <v>15</v>
      </c>
      <c r="D55" s="204">
        <v>4</v>
      </c>
      <c r="E55" s="205">
        <v>81</v>
      </c>
      <c r="F55" s="206">
        <v>0.19117647058823528</v>
      </c>
      <c r="G55" s="203">
        <v>1332</v>
      </c>
      <c r="H55" s="204">
        <v>-0.557622052474261</v>
      </c>
      <c r="I55" s="205">
        <v>3116</v>
      </c>
      <c r="J55" s="206">
        <v>0.58172588832487304</v>
      </c>
      <c r="K55" s="203">
        <v>342</v>
      </c>
      <c r="L55" s="204">
        <v>-0.2009345794392523</v>
      </c>
      <c r="M55" s="205">
        <v>4886</v>
      </c>
      <c r="N55" s="206">
        <v>-0.10839416058394158</v>
      </c>
      <c r="O55" s="203">
        <v>11169</v>
      </c>
      <c r="P55" s="204">
        <v>-0.39948384321737729</v>
      </c>
      <c r="Q55" s="205">
        <v>16055</v>
      </c>
      <c r="R55" s="206">
        <v>-0.33323643008430581</v>
      </c>
    </row>
    <row r="56" spans="2:18" hidden="1" outlineLevel="1" x14ac:dyDescent="0.25">
      <c r="B56" s="150" t="s">
        <v>78</v>
      </c>
      <c r="C56" s="203">
        <v>13</v>
      </c>
      <c r="D56" s="204">
        <v>8.3333333333333259E-2</v>
      </c>
      <c r="E56" s="205">
        <v>83</v>
      </c>
      <c r="F56" s="206">
        <v>0.3833333333333333</v>
      </c>
      <c r="G56" s="203">
        <v>1442</v>
      </c>
      <c r="H56" s="204">
        <v>-0.32268670737435412</v>
      </c>
      <c r="I56" s="205">
        <v>2419</v>
      </c>
      <c r="J56" s="206">
        <v>-0.12860230547550433</v>
      </c>
      <c r="K56" s="203">
        <v>381</v>
      </c>
      <c r="L56" s="204">
        <v>-3.5443037974683511E-2</v>
      </c>
      <c r="M56" s="205">
        <v>4338</v>
      </c>
      <c r="N56" s="206">
        <v>-0.19247952345495156</v>
      </c>
      <c r="O56" s="203">
        <v>10895</v>
      </c>
      <c r="P56" s="204">
        <v>-0.19795347467608948</v>
      </c>
      <c r="Q56" s="205">
        <v>15233</v>
      </c>
      <c r="R56" s="206">
        <v>-0.19640219455581343</v>
      </c>
    </row>
    <row r="57" spans="2:18" hidden="1" outlineLevel="1" x14ac:dyDescent="0.25">
      <c r="B57" s="150" t="s">
        <v>77</v>
      </c>
      <c r="C57" s="203">
        <v>12</v>
      </c>
      <c r="D57" s="204">
        <v>-0.1428571428571429</v>
      </c>
      <c r="E57" s="205">
        <v>70</v>
      </c>
      <c r="F57" s="206">
        <v>-0.339622641509434</v>
      </c>
      <c r="G57" s="203">
        <v>1927</v>
      </c>
      <c r="H57" s="204">
        <v>-0.29978197674418605</v>
      </c>
      <c r="I57" s="205">
        <v>2645</v>
      </c>
      <c r="J57" s="206">
        <v>0.28149224806201545</v>
      </c>
      <c r="K57" s="203">
        <v>314</v>
      </c>
      <c r="L57" s="204">
        <v>-0.13498622589531684</v>
      </c>
      <c r="M57" s="205">
        <v>4968</v>
      </c>
      <c r="N57" s="206">
        <v>-6.2464615965276415E-2</v>
      </c>
      <c r="O57" s="203">
        <v>13092</v>
      </c>
      <c r="P57" s="204">
        <v>-0.12022041529467109</v>
      </c>
      <c r="Q57" s="205">
        <v>18060</v>
      </c>
      <c r="R57" s="206">
        <v>-0.10505450941526262</v>
      </c>
    </row>
    <row r="58" spans="2:18" collapsed="1" x14ac:dyDescent="0.25">
      <c r="B58" s="213">
        <v>2010</v>
      </c>
      <c r="C58" s="214">
        <v>63</v>
      </c>
      <c r="D58" s="215">
        <v>-8.6956521739130488E-2</v>
      </c>
      <c r="E58" s="214">
        <v>561</v>
      </c>
      <c r="F58" s="215">
        <v>9.5703125E-2</v>
      </c>
      <c r="G58" s="214">
        <v>10625</v>
      </c>
      <c r="H58" s="215">
        <v>-0.18650945563126864</v>
      </c>
      <c r="I58" s="214">
        <v>18393</v>
      </c>
      <c r="J58" s="215">
        <v>0.17654960660142005</v>
      </c>
      <c r="K58" s="214">
        <v>2352</v>
      </c>
      <c r="L58" s="215">
        <v>-0.1428571428571429</v>
      </c>
      <c r="M58" s="214">
        <v>31994</v>
      </c>
      <c r="N58" s="215">
        <v>-7.8078640807022204E-4</v>
      </c>
      <c r="O58" s="214">
        <v>76131</v>
      </c>
      <c r="P58" s="215">
        <v>-0.11176058802940148</v>
      </c>
      <c r="Q58" s="214">
        <v>108125</v>
      </c>
      <c r="R58" s="215">
        <v>-8.1577181493090012E-2</v>
      </c>
    </row>
    <row r="59" spans="2:18" ht="15" hidden="1" customHeight="1" outlineLevel="1" x14ac:dyDescent="0.25">
      <c r="B59" s="150" t="s">
        <v>88</v>
      </c>
      <c r="C59" s="203">
        <v>18</v>
      </c>
      <c r="D59" s="204">
        <v>-0.28000000000000003</v>
      </c>
      <c r="E59" s="205">
        <v>53</v>
      </c>
      <c r="F59" s="206">
        <v>-0.30263157894736847</v>
      </c>
      <c r="G59" s="203">
        <v>1651</v>
      </c>
      <c r="H59" s="204">
        <v>-0.35127701375245579</v>
      </c>
      <c r="I59" s="205">
        <v>2590</v>
      </c>
      <c r="J59" s="206">
        <v>0.28791645947289912</v>
      </c>
      <c r="K59" s="203">
        <v>471</v>
      </c>
      <c r="L59" s="204">
        <v>-0.36947791164658639</v>
      </c>
      <c r="M59" s="205">
        <v>4783</v>
      </c>
      <c r="N59" s="206">
        <v>-0.11491487786824572</v>
      </c>
      <c r="O59" s="203">
        <v>12818</v>
      </c>
      <c r="P59" s="204">
        <v>-0.22282180318923184</v>
      </c>
      <c r="Q59" s="205">
        <v>17601</v>
      </c>
      <c r="R59" s="206">
        <v>-0.19619125907658586</v>
      </c>
    </row>
    <row r="60" spans="2:18" ht="15" hidden="1" customHeight="1" outlineLevel="1" x14ac:dyDescent="0.25">
      <c r="B60" s="150" t="s">
        <v>87</v>
      </c>
      <c r="C60" s="203">
        <v>7</v>
      </c>
      <c r="D60" s="204">
        <v>-0.79411764705882359</v>
      </c>
      <c r="E60" s="205">
        <v>60</v>
      </c>
      <c r="F60" s="206">
        <v>-0.36842105263157898</v>
      </c>
      <c r="G60" s="203">
        <v>1855</v>
      </c>
      <c r="H60" s="204">
        <v>-0.14634146341463417</v>
      </c>
      <c r="I60" s="205">
        <v>3363</v>
      </c>
      <c r="J60" s="206">
        <v>0.59686609686609682</v>
      </c>
      <c r="K60" s="203">
        <v>518</v>
      </c>
      <c r="L60" s="204">
        <v>0.28855721393034828</v>
      </c>
      <c r="M60" s="205">
        <v>5803</v>
      </c>
      <c r="N60" s="206">
        <v>0.20644490644490654</v>
      </c>
      <c r="O60" s="203">
        <v>12782</v>
      </c>
      <c r="P60" s="204">
        <v>-0.18705081727405715</v>
      </c>
      <c r="Q60" s="205">
        <v>18585</v>
      </c>
      <c r="R60" s="206">
        <v>-9.4871669994642804E-2</v>
      </c>
    </row>
    <row r="61" spans="2:18" ht="15" hidden="1" customHeight="1" outlineLevel="1" x14ac:dyDescent="0.25">
      <c r="B61" s="150" t="s">
        <v>86</v>
      </c>
      <c r="C61" s="203">
        <v>10</v>
      </c>
      <c r="D61" s="204">
        <v>-0.83606557377049184</v>
      </c>
      <c r="E61" s="205">
        <v>21</v>
      </c>
      <c r="F61" s="206">
        <v>-0.63793103448275867</v>
      </c>
      <c r="G61" s="203">
        <v>530</v>
      </c>
      <c r="H61" s="204">
        <v>-0.35990338164251212</v>
      </c>
      <c r="I61" s="205">
        <v>1576</v>
      </c>
      <c r="J61" s="206">
        <v>-0.12249443207126953</v>
      </c>
      <c r="K61" s="203">
        <v>307</v>
      </c>
      <c r="L61" s="204">
        <v>0.59895833333333326</v>
      </c>
      <c r="M61" s="205">
        <v>2444</v>
      </c>
      <c r="N61" s="206">
        <v>-0.16729131175468481</v>
      </c>
      <c r="O61" s="203">
        <v>6407</v>
      </c>
      <c r="P61" s="204">
        <v>-0.11688490696071674</v>
      </c>
      <c r="Q61" s="205">
        <v>8851</v>
      </c>
      <c r="R61" s="206">
        <v>-0.1314033366045142</v>
      </c>
    </row>
    <row r="62" spans="2:18" ht="15" hidden="1" customHeight="1" outlineLevel="1" x14ac:dyDescent="0.25">
      <c r="B62" s="150" t="s">
        <v>85</v>
      </c>
      <c r="C62" s="203">
        <v>0</v>
      </c>
      <c r="D62" s="204">
        <v>-1</v>
      </c>
      <c r="E62" s="205">
        <v>17</v>
      </c>
      <c r="F62" s="206">
        <v>-0.61363636363636365</v>
      </c>
      <c r="G62" s="203">
        <v>20</v>
      </c>
      <c r="H62" s="204">
        <v>1.5</v>
      </c>
      <c r="I62" s="205">
        <v>102</v>
      </c>
      <c r="J62" s="206">
        <v>33</v>
      </c>
      <c r="K62" s="203">
        <v>23</v>
      </c>
      <c r="L62" s="204">
        <v>3.5999999999999996</v>
      </c>
      <c r="M62" s="205">
        <v>162</v>
      </c>
      <c r="N62" s="206">
        <v>1.25</v>
      </c>
      <c r="O62" s="203">
        <v>355</v>
      </c>
      <c r="P62" s="204">
        <v>2.2568807339449539</v>
      </c>
      <c r="Q62" s="205">
        <v>517</v>
      </c>
      <c r="R62" s="206">
        <v>1.8563535911602211</v>
      </c>
    </row>
    <row r="63" spans="2:18" ht="15" hidden="1" customHeight="1" outlineLevel="1" x14ac:dyDescent="0.25">
      <c r="B63" s="150" t="s">
        <v>84</v>
      </c>
      <c r="C63" s="203">
        <v>0</v>
      </c>
      <c r="D63" s="204" t="s">
        <v>135</v>
      </c>
      <c r="E63" s="205">
        <v>31</v>
      </c>
      <c r="F63" s="206">
        <v>6.8965517241379226E-2</v>
      </c>
      <c r="G63" s="203">
        <v>12</v>
      </c>
      <c r="H63" s="204">
        <v>5</v>
      </c>
      <c r="I63" s="205">
        <v>7</v>
      </c>
      <c r="J63" s="206">
        <v>-0.30000000000000004</v>
      </c>
      <c r="K63" s="203">
        <v>1</v>
      </c>
      <c r="L63" s="204">
        <v>-0.8</v>
      </c>
      <c r="M63" s="205">
        <v>51</v>
      </c>
      <c r="N63" s="206">
        <v>0.10869565217391308</v>
      </c>
      <c r="O63" s="203">
        <v>34</v>
      </c>
      <c r="P63" s="204">
        <v>-0.65999999999999992</v>
      </c>
      <c r="Q63" s="205">
        <v>85</v>
      </c>
      <c r="R63" s="206">
        <v>-0.4178082191780822</v>
      </c>
    </row>
    <row r="64" spans="2:18" ht="15" hidden="1" customHeight="1" outlineLevel="1" x14ac:dyDescent="0.25">
      <c r="B64" s="150" t="s">
        <v>83</v>
      </c>
      <c r="C64" s="203">
        <v>0</v>
      </c>
      <c r="D64" s="204" t="s">
        <v>135</v>
      </c>
      <c r="E64" s="205">
        <v>28</v>
      </c>
      <c r="F64" s="206">
        <v>-3.4482758620689613E-2</v>
      </c>
      <c r="G64" s="203">
        <v>8</v>
      </c>
      <c r="H64" s="204">
        <v>-0.33333333333333337</v>
      </c>
      <c r="I64" s="205">
        <v>54</v>
      </c>
      <c r="J64" s="206">
        <v>5</v>
      </c>
      <c r="K64" s="203">
        <v>13</v>
      </c>
      <c r="L64" s="204" t="s">
        <v>135</v>
      </c>
      <c r="M64" s="205">
        <v>103</v>
      </c>
      <c r="N64" s="206">
        <v>1.06</v>
      </c>
      <c r="O64" s="203">
        <v>254</v>
      </c>
      <c r="P64" s="204">
        <v>0.47674418604651159</v>
      </c>
      <c r="Q64" s="205">
        <v>357</v>
      </c>
      <c r="R64" s="206">
        <v>0.60810810810810811</v>
      </c>
    </row>
    <row r="65" spans="2:18" ht="15" hidden="1" customHeight="1" outlineLevel="1" x14ac:dyDescent="0.25">
      <c r="B65" s="150" t="s">
        <v>82</v>
      </c>
      <c r="C65" s="203">
        <v>0</v>
      </c>
      <c r="D65" s="204">
        <v>-1</v>
      </c>
      <c r="E65" s="205">
        <v>4</v>
      </c>
      <c r="F65" s="206">
        <v>-0.88235294117647056</v>
      </c>
      <c r="G65" s="203">
        <v>15</v>
      </c>
      <c r="H65" s="204">
        <v>0.25</v>
      </c>
      <c r="I65" s="205">
        <v>16</v>
      </c>
      <c r="J65" s="206">
        <v>-0.30434782608695654</v>
      </c>
      <c r="K65" s="203">
        <v>7</v>
      </c>
      <c r="L65" s="204">
        <v>0.75</v>
      </c>
      <c r="M65" s="205">
        <v>42</v>
      </c>
      <c r="N65" s="206">
        <v>-0.44736842105263153</v>
      </c>
      <c r="O65" s="203">
        <v>145</v>
      </c>
      <c r="P65" s="204">
        <v>0.98630136986301364</v>
      </c>
      <c r="Q65" s="205">
        <v>187</v>
      </c>
      <c r="R65" s="206">
        <v>0.25503355704697994</v>
      </c>
    </row>
    <row r="66" spans="2:18" ht="15" hidden="1" customHeight="1" outlineLevel="1" x14ac:dyDescent="0.25">
      <c r="B66" s="150" t="s">
        <v>81</v>
      </c>
      <c r="C66" s="203">
        <v>2</v>
      </c>
      <c r="D66" s="204" t="s">
        <v>135</v>
      </c>
      <c r="E66" s="205">
        <v>27</v>
      </c>
      <c r="F66" s="206">
        <v>-9.9999999999999978E-2</v>
      </c>
      <c r="G66" s="203">
        <v>18</v>
      </c>
      <c r="H66" s="204">
        <v>-0.69491525423728806</v>
      </c>
      <c r="I66" s="205">
        <v>129</v>
      </c>
      <c r="J66" s="206">
        <v>17.428571428571427</v>
      </c>
      <c r="K66" s="203">
        <v>17</v>
      </c>
      <c r="L66" s="204">
        <v>-0.88741721854304634</v>
      </c>
      <c r="M66" s="205">
        <v>193</v>
      </c>
      <c r="N66" s="206">
        <v>-0.21862348178137647</v>
      </c>
      <c r="O66" s="203">
        <v>417</v>
      </c>
      <c r="P66" s="204">
        <v>5.3181818181818183</v>
      </c>
      <c r="Q66" s="205">
        <v>610</v>
      </c>
      <c r="R66" s="206">
        <v>0.94888178913738019</v>
      </c>
    </row>
    <row r="67" spans="2:18" ht="15" hidden="1" customHeight="1" outlineLevel="1" x14ac:dyDescent="0.25">
      <c r="B67" s="150" t="s">
        <v>80</v>
      </c>
      <c r="C67" s="203">
        <v>3</v>
      </c>
      <c r="D67" s="204">
        <v>-0.82352941176470584</v>
      </c>
      <c r="E67" s="205">
        <v>37</v>
      </c>
      <c r="F67" s="206">
        <v>0.1212121212121211</v>
      </c>
      <c r="G67" s="203">
        <v>1060</v>
      </c>
      <c r="H67" s="204">
        <v>0.15217391304347827</v>
      </c>
      <c r="I67" s="205">
        <v>986</v>
      </c>
      <c r="J67" s="206">
        <v>0.75133214920071056</v>
      </c>
      <c r="K67" s="203">
        <v>201</v>
      </c>
      <c r="L67" s="204">
        <v>-0.11061946902654862</v>
      </c>
      <c r="M67" s="205">
        <v>2287</v>
      </c>
      <c r="N67" s="206">
        <v>0.3001705514496873</v>
      </c>
      <c r="O67" s="203">
        <v>5434</v>
      </c>
      <c r="P67" s="204">
        <v>0.27051671732522786</v>
      </c>
      <c r="Q67" s="205">
        <v>7721</v>
      </c>
      <c r="R67" s="206">
        <v>0.27915838303512253</v>
      </c>
    </row>
    <row r="68" spans="2:18" ht="15" hidden="1" customHeight="1" outlineLevel="1" x14ac:dyDescent="0.25">
      <c r="B68" s="150" t="s">
        <v>79</v>
      </c>
      <c r="C68" s="203">
        <v>3</v>
      </c>
      <c r="D68" s="204">
        <v>-0.4</v>
      </c>
      <c r="E68" s="205">
        <v>68</v>
      </c>
      <c r="F68" s="206">
        <v>0.23636363636363633</v>
      </c>
      <c r="G68" s="203">
        <v>3011</v>
      </c>
      <c r="H68" s="204">
        <v>0.329946996466431</v>
      </c>
      <c r="I68" s="205">
        <v>1970</v>
      </c>
      <c r="J68" s="206">
        <v>5.0787201625190903E-4</v>
      </c>
      <c r="K68" s="203">
        <v>428</v>
      </c>
      <c r="L68" s="204">
        <v>-0.50116550116550118</v>
      </c>
      <c r="M68" s="205">
        <v>5480</v>
      </c>
      <c r="N68" s="206">
        <v>6.3871092991652167E-2</v>
      </c>
      <c r="O68" s="203">
        <v>18599</v>
      </c>
      <c r="P68" s="204">
        <v>0.16549692943977945</v>
      </c>
      <c r="Q68" s="205">
        <v>24079</v>
      </c>
      <c r="R68" s="206">
        <v>0.14069828035435128</v>
      </c>
    </row>
    <row r="69" spans="2:18" ht="15" hidden="1" customHeight="1" outlineLevel="1" x14ac:dyDescent="0.25">
      <c r="B69" s="150" t="s">
        <v>78</v>
      </c>
      <c r="C69" s="203">
        <v>12</v>
      </c>
      <c r="D69" s="204">
        <v>-0.75</v>
      </c>
      <c r="E69" s="205">
        <v>60</v>
      </c>
      <c r="F69" s="206">
        <v>0.11111111111111116</v>
      </c>
      <c r="G69" s="203">
        <v>2129</v>
      </c>
      <c r="H69" s="204">
        <v>-2.2497704315886158E-2</v>
      </c>
      <c r="I69" s="205">
        <v>2776</v>
      </c>
      <c r="J69" s="206">
        <v>0.43834196891191701</v>
      </c>
      <c r="K69" s="203">
        <v>395</v>
      </c>
      <c r="L69" s="204">
        <v>-0.53199052132701419</v>
      </c>
      <c r="M69" s="205">
        <v>5372</v>
      </c>
      <c r="N69" s="206">
        <v>6.2920459042342669E-2</v>
      </c>
      <c r="O69" s="203">
        <v>13584</v>
      </c>
      <c r="P69" s="204">
        <v>-0.15658760710294295</v>
      </c>
      <c r="Q69" s="205">
        <v>18956</v>
      </c>
      <c r="R69" s="206">
        <v>-0.1041587901701323</v>
      </c>
    </row>
    <row r="70" spans="2:18" ht="15" hidden="1" customHeight="1" outlineLevel="1" x14ac:dyDescent="0.25">
      <c r="B70" s="150" t="s">
        <v>77</v>
      </c>
      <c r="C70" s="203">
        <v>14</v>
      </c>
      <c r="D70" s="204">
        <v>0.39999999999999991</v>
      </c>
      <c r="E70" s="205">
        <v>106</v>
      </c>
      <c r="F70" s="206">
        <v>1.1632653061224492</v>
      </c>
      <c r="G70" s="203">
        <v>2752</v>
      </c>
      <c r="H70" s="204">
        <v>0.32946859903381642</v>
      </c>
      <c r="I70" s="205">
        <v>2064</v>
      </c>
      <c r="J70" s="206">
        <v>3.4068136272545013E-2</v>
      </c>
      <c r="K70" s="203">
        <v>363</v>
      </c>
      <c r="L70" s="204">
        <v>-2.6809651474530849E-2</v>
      </c>
      <c r="M70" s="205">
        <v>5299</v>
      </c>
      <c r="N70" s="206">
        <v>0.17807914628723887</v>
      </c>
      <c r="O70" s="203">
        <v>14881</v>
      </c>
      <c r="P70" s="204">
        <v>-5.9593023255813948E-2</v>
      </c>
      <c r="Q70" s="205">
        <v>20180</v>
      </c>
      <c r="R70" s="206">
        <v>-6.987501230193871E-3</v>
      </c>
    </row>
    <row r="71" spans="2:18" collapsed="1" x14ac:dyDescent="0.25">
      <c r="B71" s="213">
        <v>2009</v>
      </c>
      <c r="C71" s="214">
        <v>69</v>
      </c>
      <c r="D71" s="215">
        <v>-0.67906976744186043</v>
      </c>
      <c r="E71" s="214">
        <v>512</v>
      </c>
      <c r="F71" s="215">
        <v>-0.12627986348122866</v>
      </c>
      <c r="G71" s="214">
        <v>13061</v>
      </c>
      <c r="H71" s="215">
        <v>-7.6505240608981673E-4</v>
      </c>
      <c r="I71" s="214">
        <v>15633</v>
      </c>
      <c r="J71" s="215">
        <v>0.25839169282781937</v>
      </c>
      <c r="K71" s="214">
        <v>2744</v>
      </c>
      <c r="L71" s="215">
        <v>-0.27922248489624379</v>
      </c>
      <c r="M71" s="214">
        <v>32019</v>
      </c>
      <c r="N71" s="215">
        <v>6.3683476180984577E-2</v>
      </c>
      <c r="O71" s="214">
        <v>85710</v>
      </c>
      <c r="P71" s="215">
        <v>-6.9946612266157393E-2</v>
      </c>
      <c r="Q71" s="214">
        <v>117729</v>
      </c>
      <c r="R71" s="215">
        <v>-3.7044610577630865E-2</v>
      </c>
    </row>
    <row r="72" spans="2:18" ht="15" hidden="1" customHeight="1" outlineLevel="1" x14ac:dyDescent="0.25">
      <c r="B72" s="150" t="s">
        <v>88</v>
      </c>
      <c r="C72" s="203">
        <v>25</v>
      </c>
      <c r="D72" s="204">
        <v>-0.16666666666666663</v>
      </c>
      <c r="E72" s="205">
        <v>76</v>
      </c>
      <c r="F72" s="206">
        <v>0.46153846153846145</v>
      </c>
      <c r="G72" s="203">
        <v>2545</v>
      </c>
      <c r="H72" s="204">
        <v>9.133790737564329E-2</v>
      </c>
      <c r="I72" s="205">
        <v>2011</v>
      </c>
      <c r="J72" s="206">
        <v>1.8743667679837817E-2</v>
      </c>
      <c r="K72" s="203">
        <v>747</v>
      </c>
      <c r="L72" s="204">
        <v>-0.27192982456140347</v>
      </c>
      <c r="M72" s="205">
        <v>5404</v>
      </c>
      <c r="N72" s="206">
        <v>-1.8470631695604034E-3</v>
      </c>
      <c r="O72" s="203">
        <v>16493</v>
      </c>
      <c r="P72" s="204">
        <v>-0.10708678468951327</v>
      </c>
      <c r="Q72" s="205">
        <v>21897</v>
      </c>
      <c r="R72" s="206">
        <v>-8.3232154071593012E-2</v>
      </c>
    </row>
    <row r="73" spans="2:18" ht="15" hidden="1" customHeight="1" outlineLevel="1" x14ac:dyDescent="0.25">
      <c r="B73" s="150" t="s">
        <v>87</v>
      </c>
      <c r="C73" s="203">
        <v>34</v>
      </c>
      <c r="D73" s="204">
        <v>-0.30612244897959184</v>
      </c>
      <c r="E73" s="205">
        <v>95</v>
      </c>
      <c r="F73" s="206">
        <v>1.0652173913043477</v>
      </c>
      <c r="G73" s="203">
        <v>2173</v>
      </c>
      <c r="H73" s="204">
        <v>-6.2553925798101817E-2</v>
      </c>
      <c r="I73" s="205">
        <v>2106</v>
      </c>
      <c r="J73" s="206">
        <v>3.692762186115206E-2</v>
      </c>
      <c r="K73" s="203">
        <v>402</v>
      </c>
      <c r="L73" s="204">
        <v>-0.54266211604095571</v>
      </c>
      <c r="M73" s="205">
        <v>4810</v>
      </c>
      <c r="N73" s="206">
        <v>-9.6374225061055752E-2</v>
      </c>
      <c r="O73" s="203">
        <v>15723</v>
      </c>
      <c r="P73" s="204">
        <v>1.4387096774193475E-2</v>
      </c>
      <c r="Q73" s="205">
        <v>20533</v>
      </c>
      <c r="R73" s="206">
        <v>-1.3926907746242168E-2</v>
      </c>
    </row>
    <row r="74" spans="2:18" ht="15" hidden="1" customHeight="1" outlineLevel="1" x14ac:dyDescent="0.25">
      <c r="B74" s="150" t="s">
        <v>86</v>
      </c>
      <c r="C74" s="203">
        <v>61</v>
      </c>
      <c r="D74" s="204">
        <v>4.083333333333333</v>
      </c>
      <c r="E74" s="205">
        <v>58</v>
      </c>
      <c r="F74" s="206">
        <v>0.44999999999999996</v>
      </c>
      <c r="G74" s="203">
        <v>828</v>
      </c>
      <c r="H74" s="204">
        <v>-0.16448032290615544</v>
      </c>
      <c r="I74" s="205">
        <v>1796</v>
      </c>
      <c r="J74" s="206">
        <v>0.3014492753623188</v>
      </c>
      <c r="K74" s="203">
        <v>192</v>
      </c>
      <c r="L74" s="204">
        <v>-0.60574948665297734</v>
      </c>
      <c r="M74" s="205">
        <v>2935</v>
      </c>
      <c r="N74" s="206">
        <v>8.5910652920961894E-3</v>
      </c>
      <c r="O74" s="203">
        <v>7255</v>
      </c>
      <c r="P74" s="204">
        <v>-0.17237052247319185</v>
      </c>
      <c r="Q74" s="205">
        <v>10190</v>
      </c>
      <c r="R74" s="206">
        <v>-0.12726961288112371</v>
      </c>
    </row>
    <row r="75" spans="2:18" ht="15" hidden="1" customHeight="1" outlineLevel="1" x14ac:dyDescent="0.25">
      <c r="B75" s="150" t="s">
        <v>85</v>
      </c>
      <c r="C75" s="203">
        <v>12</v>
      </c>
      <c r="D75" s="204">
        <v>11</v>
      </c>
      <c r="E75" s="205">
        <v>44</v>
      </c>
      <c r="F75" s="206">
        <v>0.62962962962962954</v>
      </c>
      <c r="G75" s="203">
        <v>8</v>
      </c>
      <c r="H75" s="204">
        <v>-0.19999999999999996</v>
      </c>
      <c r="I75" s="205">
        <v>3</v>
      </c>
      <c r="J75" s="206">
        <v>-0.8125</v>
      </c>
      <c r="K75" s="203">
        <v>5</v>
      </c>
      <c r="L75" s="204">
        <v>-0.72222222222222221</v>
      </c>
      <c r="M75" s="205">
        <v>72</v>
      </c>
      <c r="N75" s="206">
        <v>0</v>
      </c>
      <c r="O75" s="203">
        <v>109</v>
      </c>
      <c r="P75" s="204">
        <v>-0.1742424242424242</v>
      </c>
      <c r="Q75" s="205">
        <v>181</v>
      </c>
      <c r="R75" s="206">
        <v>-0.11274509803921573</v>
      </c>
    </row>
    <row r="76" spans="2:18" ht="15" hidden="1" customHeight="1" outlineLevel="1" x14ac:dyDescent="0.25">
      <c r="B76" s="150" t="s">
        <v>84</v>
      </c>
      <c r="C76" s="203">
        <v>0</v>
      </c>
      <c r="D76" s="204" t="s">
        <v>135</v>
      </c>
      <c r="E76" s="205">
        <v>29</v>
      </c>
      <c r="F76" s="206">
        <v>1.4166666666666665</v>
      </c>
      <c r="G76" s="203">
        <v>2</v>
      </c>
      <c r="H76" s="204">
        <v>-0.5</v>
      </c>
      <c r="I76" s="205">
        <v>10</v>
      </c>
      <c r="J76" s="206">
        <v>-0.2857142857142857</v>
      </c>
      <c r="K76" s="203">
        <v>5</v>
      </c>
      <c r="L76" s="204">
        <v>0</v>
      </c>
      <c r="M76" s="205">
        <v>46</v>
      </c>
      <c r="N76" s="206">
        <v>0.31428571428571428</v>
      </c>
      <c r="O76" s="203">
        <v>100</v>
      </c>
      <c r="P76" s="204">
        <v>0</v>
      </c>
      <c r="Q76" s="205">
        <v>146</v>
      </c>
      <c r="R76" s="206">
        <v>8.1481481481481488E-2</v>
      </c>
    </row>
    <row r="77" spans="2:18" ht="15" hidden="1" customHeight="1" outlineLevel="1" x14ac:dyDescent="0.25">
      <c r="B77" s="150" t="s">
        <v>83</v>
      </c>
      <c r="C77" s="203">
        <v>0</v>
      </c>
      <c r="D77" s="204">
        <v>-1</v>
      </c>
      <c r="E77" s="205">
        <v>29</v>
      </c>
      <c r="F77" s="206">
        <v>1.4166666666666665</v>
      </c>
      <c r="G77" s="203">
        <v>12</v>
      </c>
      <c r="H77" s="204">
        <v>1</v>
      </c>
      <c r="I77" s="205">
        <v>9</v>
      </c>
      <c r="J77" s="206">
        <v>0.125</v>
      </c>
      <c r="K77" s="203">
        <v>0</v>
      </c>
      <c r="L77" s="204">
        <v>-1</v>
      </c>
      <c r="M77" s="205">
        <v>50</v>
      </c>
      <c r="N77" s="206">
        <v>0.35135135135135132</v>
      </c>
      <c r="O77" s="203">
        <v>172</v>
      </c>
      <c r="P77" s="204">
        <v>0.97701149425287359</v>
      </c>
      <c r="Q77" s="205">
        <v>222</v>
      </c>
      <c r="R77" s="206">
        <v>0.79032258064516125</v>
      </c>
    </row>
    <row r="78" spans="2:18" ht="15" hidden="1" customHeight="1" outlineLevel="1" x14ac:dyDescent="0.25">
      <c r="B78" s="150" t="s">
        <v>82</v>
      </c>
      <c r="C78" s="203">
        <v>3</v>
      </c>
      <c r="D78" s="204">
        <v>0.5</v>
      </c>
      <c r="E78" s="205">
        <v>34</v>
      </c>
      <c r="F78" s="206">
        <v>2.4</v>
      </c>
      <c r="G78" s="203">
        <v>12</v>
      </c>
      <c r="H78" s="204">
        <v>-7.6923076923076872E-2</v>
      </c>
      <c r="I78" s="205">
        <v>23</v>
      </c>
      <c r="J78" s="206">
        <v>3.5999999999999996</v>
      </c>
      <c r="K78" s="203">
        <v>4</v>
      </c>
      <c r="L78" s="204">
        <v>-0.84</v>
      </c>
      <c r="M78" s="205">
        <v>76</v>
      </c>
      <c r="N78" s="206">
        <v>0.38181818181818183</v>
      </c>
      <c r="O78" s="203">
        <v>73</v>
      </c>
      <c r="P78" s="204">
        <v>-0.42519685039370081</v>
      </c>
      <c r="Q78" s="205">
        <v>149</v>
      </c>
      <c r="R78" s="206">
        <v>-0.18131868131868134</v>
      </c>
    </row>
    <row r="79" spans="2:18" ht="15" hidden="1" customHeight="1" outlineLevel="1" x14ac:dyDescent="0.25">
      <c r="B79" s="150" t="s">
        <v>81</v>
      </c>
      <c r="C79" s="203">
        <v>0</v>
      </c>
      <c r="D79" s="204" t="s">
        <v>135</v>
      </c>
      <c r="E79" s="205">
        <v>30</v>
      </c>
      <c r="F79" s="206">
        <v>7.1428571428571397E-2</v>
      </c>
      <c r="G79" s="203">
        <v>59</v>
      </c>
      <c r="H79" s="204">
        <v>3.5384615384615383</v>
      </c>
      <c r="I79" s="205">
        <v>7</v>
      </c>
      <c r="J79" s="206">
        <v>-0.41666666666666663</v>
      </c>
      <c r="K79" s="203">
        <v>151</v>
      </c>
      <c r="L79" s="204">
        <v>29.2</v>
      </c>
      <c r="M79" s="205">
        <v>247</v>
      </c>
      <c r="N79" s="206">
        <v>3.2586206896551726</v>
      </c>
      <c r="O79" s="203">
        <v>66</v>
      </c>
      <c r="P79" s="204">
        <v>-0.23255813953488369</v>
      </c>
      <c r="Q79" s="205">
        <v>313</v>
      </c>
      <c r="R79" s="206">
        <v>1.1736111111111112</v>
      </c>
    </row>
    <row r="80" spans="2:18" ht="15" hidden="1" customHeight="1" outlineLevel="1" x14ac:dyDescent="0.25">
      <c r="B80" s="150" t="s">
        <v>80</v>
      </c>
      <c r="C80" s="203">
        <v>17</v>
      </c>
      <c r="D80" s="204">
        <v>0.41666666666666674</v>
      </c>
      <c r="E80" s="205">
        <v>33</v>
      </c>
      <c r="F80" s="206">
        <v>0.43478260869565211</v>
      </c>
      <c r="G80" s="203">
        <v>920</v>
      </c>
      <c r="H80" s="204">
        <v>-9.8039215686274495E-2</v>
      </c>
      <c r="I80" s="205">
        <v>563</v>
      </c>
      <c r="J80" s="206">
        <v>-0.29800498753117211</v>
      </c>
      <c r="K80" s="203">
        <v>226</v>
      </c>
      <c r="L80" s="204">
        <v>-0.26860841423948223</v>
      </c>
      <c r="M80" s="205">
        <v>1759</v>
      </c>
      <c r="N80" s="206">
        <v>-0.18790397045244689</v>
      </c>
      <c r="O80" s="203">
        <v>4277</v>
      </c>
      <c r="P80" s="204">
        <v>-9.5580460985409177E-2</v>
      </c>
      <c r="Q80" s="205">
        <v>6036</v>
      </c>
      <c r="R80" s="206">
        <v>-0.12458303118201597</v>
      </c>
    </row>
    <row r="81" spans="2:18" ht="15" hidden="1" customHeight="1" outlineLevel="1" x14ac:dyDescent="0.25">
      <c r="B81" s="150" t="s">
        <v>79</v>
      </c>
      <c r="C81" s="203">
        <v>5</v>
      </c>
      <c r="D81" s="204">
        <v>-0.83333333333333337</v>
      </c>
      <c r="E81" s="205">
        <v>55</v>
      </c>
      <c r="F81" s="206">
        <v>0.66666666666666674</v>
      </c>
      <c r="G81" s="203">
        <v>2264</v>
      </c>
      <c r="H81" s="204">
        <v>-0.17069597069597064</v>
      </c>
      <c r="I81" s="205">
        <v>1969</v>
      </c>
      <c r="J81" s="206">
        <v>0.12707498568975395</v>
      </c>
      <c r="K81" s="203">
        <v>858</v>
      </c>
      <c r="L81" s="204">
        <v>1.7793594306049876E-2</v>
      </c>
      <c r="M81" s="205">
        <v>5151</v>
      </c>
      <c r="N81" s="206">
        <v>-4.3098643878877962E-2</v>
      </c>
      <c r="O81" s="203">
        <v>15958</v>
      </c>
      <c r="P81" s="204">
        <v>0.19705948540994678</v>
      </c>
      <c r="Q81" s="205">
        <v>21109</v>
      </c>
      <c r="R81" s="206">
        <v>0.12797905311531466</v>
      </c>
    </row>
    <row r="82" spans="2:18" ht="15" hidden="1" customHeight="1" outlineLevel="1" x14ac:dyDescent="0.25">
      <c r="B82" s="150" t="s">
        <v>78</v>
      </c>
      <c r="C82" s="203">
        <v>48</v>
      </c>
      <c r="D82" s="204">
        <v>5.8571428571428568</v>
      </c>
      <c r="E82" s="205">
        <v>54</v>
      </c>
      <c r="F82" s="206">
        <v>1.0769230769230771</v>
      </c>
      <c r="G82" s="203">
        <v>2178</v>
      </c>
      <c r="H82" s="204">
        <v>-5.5916775032509802E-2</v>
      </c>
      <c r="I82" s="205">
        <v>1930</v>
      </c>
      <c r="J82" s="206">
        <v>0.31025118805159546</v>
      </c>
      <c r="K82" s="203">
        <v>844</v>
      </c>
      <c r="L82" s="204">
        <v>8.066581306017917E-2</v>
      </c>
      <c r="M82" s="205">
        <v>5054</v>
      </c>
      <c r="N82" s="206">
        <v>0.10013060513713534</v>
      </c>
      <c r="O82" s="203">
        <v>16106</v>
      </c>
      <c r="P82" s="204">
        <v>0.26301756587201996</v>
      </c>
      <c r="Q82" s="205">
        <v>21160</v>
      </c>
      <c r="R82" s="206">
        <v>0.21987778162112304</v>
      </c>
    </row>
    <row r="83" spans="2:18" ht="15" hidden="1" customHeight="1" outlineLevel="1" x14ac:dyDescent="0.25">
      <c r="B83" s="150" t="s">
        <v>77</v>
      </c>
      <c r="C83" s="203">
        <v>10</v>
      </c>
      <c r="D83" s="204">
        <v>-0.69696969696969702</v>
      </c>
      <c r="E83" s="205">
        <v>49</v>
      </c>
      <c r="F83" s="206">
        <v>0.19512195121951215</v>
      </c>
      <c r="G83" s="203">
        <v>2070</v>
      </c>
      <c r="H83" s="204">
        <v>-0.27266338721011951</v>
      </c>
      <c r="I83" s="205">
        <v>1996</v>
      </c>
      <c r="J83" s="206">
        <v>0.41761363636363646</v>
      </c>
      <c r="K83" s="203">
        <v>373</v>
      </c>
      <c r="L83" s="204">
        <v>-0.28952380952380952</v>
      </c>
      <c r="M83" s="205">
        <v>4498</v>
      </c>
      <c r="N83" s="206">
        <v>-7.3150628477230528E-2</v>
      </c>
      <c r="O83" s="203">
        <v>15824</v>
      </c>
      <c r="P83" s="204">
        <v>0.20197493353589069</v>
      </c>
      <c r="Q83" s="205">
        <v>20322</v>
      </c>
      <c r="R83" s="206">
        <v>0.12787212787212798</v>
      </c>
    </row>
    <row r="84" spans="2:18" collapsed="1" x14ac:dyDescent="0.25">
      <c r="B84" s="213">
        <v>2008</v>
      </c>
      <c r="C84" s="214">
        <v>215</v>
      </c>
      <c r="D84" s="215">
        <v>0.2078651685393258</v>
      </c>
      <c r="E84" s="214">
        <v>586</v>
      </c>
      <c r="F84" s="215">
        <v>0.67428571428571438</v>
      </c>
      <c r="G84" s="214">
        <v>13071</v>
      </c>
      <c r="H84" s="215">
        <v>-0.10411240575736802</v>
      </c>
      <c r="I84" s="214">
        <v>12423</v>
      </c>
      <c r="J84" s="215">
        <v>0.14287028518859235</v>
      </c>
      <c r="K84" s="214">
        <v>3807</v>
      </c>
      <c r="L84" s="215">
        <v>-0.22495928338762217</v>
      </c>
      <c r="M84" s="214">
        <v>30102</v>
      </c>
      <c r="N84" s="215">
        <v>-2.5825242718446551E-2</v>
      </c>
      <c r="O84" s="214">
        <v>92156</v>
      </c>
      <c r="P84" s="215">
        <v>5.6277651697498987E-2</v>
      </c>
      <c r="Q84" s="214">
        <v>122258</v>
      </c>
      <c r="R84" s="215">
        <v>3.4804394562659713E-2</v>
      </c>
    </row>
    <row r="85" spans="2:18" ht="15" hidden="1" customHeight="1" outlineLevel="1" x14ac:dyDescent="0.25">
      <c r="B85" s="150" t="s">
        <v>88</v>
      </c>
      <c r="C85" s="203">
        <v>30</v>
      </c>
      <c r="D85" s="204">
        <v>0.76470588235294112</v>
      </c>
      <c r="E85" s="205">
        <v>52</v>
      </c>
      <c r="F85" s="206">
        <v>-3.703703703703709E-2</v>
      </c>
      <c r="G85" s="203">
        <v>2332</v>
      </c>
      <c r="H85" s="204">
        <v>-4.3478260869565188E-2</v>
      </c>
      <c r="I85" s="205">
        <v>1974</v>
      </c>
      <c r="J85" s="206">
        <v>0.46222222222222231</v>
      </c>
      <c r="K85" s="203">
        <v>1026</v>
      </c>
      <c r="L85" s="204">
        <v>0.48051948051948057</v>
      </c>
      <c r="M85" s="205">
        <v>5414</v>
      </c>
      <c r="N85" s="206">
        <v>0.18936731107205618</v>
      </c>
      <c r="O85" s="203">
        <v>18471</v>
      </c>
      <c r="P85" s="204">
        <v>0.33018867924528306</v>
      </c>
      <c r="Q85" s="205">
        <v>23885</v>
      </c>
      <c r="R85" s="206">
        <v>0.29542249701703005</v>
      </c>
    </row>
    <row r="86" spans="2:18" ht="15" hidden="1" customHeight="1" outlineLevel="1" x14ac:dyDescent="0.25">
      <c r="B86" s="150" t="s">
        <v>87</v>
      </c>
      <c r="C86" s="203">
        <v>49</v>
      </c>
      <c r="D86" s="204">
        <v>1.4500000000000002</v>
      </c>
      <c r="E86" s="205">
        <v>46</v>
      </c>
      <c r="F86" s="206">
        <v>0.12195121951219523</v>
      </c>
      <c r="G86" s="203">
        <v>2318</v>
      </c>
      <c r="H86" s="204">
        <v>-8.7042142575817216E-2</v>
      </c>
      <c r="I86" s="205">
        <v>2031</v>
      </c>
      <c r="J86" s="206">
        <v>0.31032258064516127</v>
      </c>
      <c r="K86" s="203">
        <v>879</v>
      </c>
      <c r="L86" s="204">
        <v>-0.16285714285714281</v>
      </c>
      <c r="M86" s="205">
        <v>5323</v>
      </c>
      <c r="N86" s="206">
        <v>2.3653846153846247E-2</v>
      </c>
      <c r="O86" s="203">
        <v>15500</v>
      </c>
      <c r="P86" s="204">
        <v>0.31858783496384513</v>
      </c>
      <c r="Q86" s="205">
        <v>20823</v>
      </c>
      <c r="R86" s="206">
        <v>0.22813329401356541</v>
      </c>
    </row>
    <row r="87" spans="2:18" ht="15" hidden="1" customHeight="1" outlineLevel="1" x14ac:dyDescent="0.25">
      <c r="B87" s="150" t="s">
        <v>86</v>
      </c>
      <c r="C87" s="203">
        <v>12</v>
      </c>
      <c r="D87" s="204">
        <v>-0.1428571428571429</v>
      </c>
      <c r="E87" s="205">
        <v>40</v>
      </c>
      <c r="F87" s="206">
        <v>0.21212121212121215</v>
      </c>
      <c r="G87" s="203">
        <v>991</v>
      </c>
      <c r="H87" s="204">
        <v>-0.12533097969991169</v>
      </c>
      <c r="I87" s="205">
        <v>1380</v>
      </c>
      <c r="J87" s="206">
        <v>0.51150054764512598</v>
      </c>
      <c r="K87" s="203">
        <v>487</v>
      </c>
      <c r="L87" s="204">
        <v>1.0548523206751055</v>
      </c>
      <c r="M87" s="205">
        <v>2910</v>
      </c>
      <c r="N87" s="206">
        <v>0.24892703862660936</v>
      </c>
      <c r="O87" s="203">
        <v>8766</v>
      </c>
      <c r="P87" s="204">
        <v>0.15478856540640229</v>
      </c>
      <c r="Q87" s="205">
        <v>11676</v>
      </c>
      <c r="R87" s="206">
        <v>0.17689749017236167</v>
      </c>
    </row>
    <row r="88" spans="2:18" ht="15" hidden="1" customHeight="1" outlineLevel="1" x14ac:dyDescent="0.25">
      <c r="B88" s="150" t="s">
        <v>85</v>
      </c>
      <c r="C88" s="203">
        <v>1</v>
      </c>
      <c r="D88" s="204">
        <v>-0.5</v>
      </c>
      <c r="E88" s="205">
        <v>27</v>
      </c>
      <c r="F88" s="206">
        <v>1.4545454545454546</v>
      </c>
      <c r="G88" s="203">
        <v>10</v>
      </c>
      <c r="H88" s="204">
        <v>-0.91304347826086962</v>
      </c>
      <c r="I88" s="205">
        <v>16</v>
      </c>
      <c r="J88" s="206">
        <v>-0.8666666666666667</v>
      </c>
      <c r="K88" s="203">
        <v>18</v>
      </c>
      <c r="L88" s="204">
        <v>-0.58139534883720922</v>
      </c>
      <c r="M88" s="205">
        <v>72</v>
      </c>
      <c r="N88" s="206">
        <v>-0.75257731958762886</v>
      </c>
      <c r="O88" s="203">
        <v>132</v>
      </c>
      <c r="P88" s="204">
        <v>-0.83375314861460958</v>
      </c>
      <c r="Q88" s="205">
        <v>204</v>
      </c>
      <c r="R88" s="206">
        <v>-0.81198156682027656</v>
      </c>
    </row>
    <row r="89" spans="2:18" ht="15" hidden="1" customHeight="1" outlineLevel="1" x14ac:dyDescent="0.25">
      <c r="B89" s="150" t="s">
        <v>84</v>
      </c>
      <c r="C89" s="203">
        <v>0</v>
      </c>
      <c r="D89" s="204" t="s">
        <v>135</v>
      </c>
      <c r="E89" s="205">
        <v>12</v>
      </c>
      <c r="F89" s="206">
        <v>-0.19999999999999996</v>
      </c>
      <c r="G89" s="203">
        <v>4</v>
      </c>
      <c r="H89" s="204">
        <v>-0.84615384615384615</v>
      </c>
      <c r="I89" s="205">
        <v>14</v>
      </c>
      <c r="J89" s="206">
        <v>-0.17647058823529416</v>
      </c>
      <c r="K89" s="203">
        <v>5</v>
      </c>
      <c r="L89" s="204">
        <v>1.5</v>
      </c>
      <c r="M89" s="205">
        <v>35</v>
      </c>
      <c r="N89" s="206">
        <v>-0.41666666666666663</v>
      </c>
      <c r="O89" s="203">
        <v>100</v>
      </c>
      <c r="P89" s="204">
        <v>4.5555555555555554</v>
      </c>
      <c r="Q89" s="205">
        <v>135</v>
      </c>
      <c r="R89" s="206">
        <v>0.73076923076923084</v>
      </c>
    </row>
    <row r="90" spans="2:18" ht="15" hidden="1" customHeight="1" outlineLevel="1" x14ac:dyDescent="0.25">
      <c r="B90" s="150" t="s">
        <v>83</v>
      </c>
      <c r="C90" s="203">
        <v>2</v>
      </c>
      <c r="D90" s="204" t="s">
        <v>135</v>
      </c>
      <c r="E90" s="205">
        <v>12</v>
      </c>
      <c r="F90" s="206">
        <v>-7.6923076923076872E-2</v>
      </c>
      <c r="G90" s="203">
        <v>6</v>
      </c>
      <c r="H90" s="204">
        <v>-0.88461538461538458</v>
      </c>
      <c r="I90" s="205">
        <v>8</v>
      </c>
      <c r="J90" s="206">
        <v>-0.94666666666666666</v>
      </c>
      <c r="K90" s="203">
        <v>9</v>
      </c>
      <c r="L90" s="204">
        <v>-0.52631578947368429</v>
      </c>
      <c r="M90" s="205">
        <v>37</v>
      </c>
      <c r="N90" s="206">
        <v>-0.84188034188034189</v>
      </c>
      <c r="O90" s="203">
        <v>87</v>
      </c>
      <c r="P90" s="204">
        <v>-0.8152866242038217</v>
      </c>
      <c r="Q90" s="205">
        <v>124</v>
      </c>
      <c r="R90" s="206">
        <v>-0.82411347517730493</v>
      </c>
    </row>
    <row r="91" spans="2:18" ht="15" hidden="1" customHeight="1" outlineLevel="1" x14ac:dyDescent="0.25">
      <c r="B91" s="150" t="s">
        <v>82</v>
      </c>
      <c r="C91" s="203">
        <v>2</v>
      </c>
      <c r="D91" s="204">
        <v>-0.88888888888888884</v>
      </c>
      <c r="E91" s="205">
        <v>10</v>
      </c>
      <c r="F91" s="206">
        <v>-0.56521739130434789</v>
      </c>
      <c r="G91" s="203">
        <v>13</v>
      </c>
      <c r="H91" s="204">
        <v>-0.87128712871287128</v>
      </c>
      <c r="I91" s="205">
        <v>5</v>
      </c>
      <c r="J91" s="206">
        <v>-0.96932515337423308</v>
      </c>
      <c r="K91" s="203">
        <v>25</v>
      </c>
      <c r="L91" s="204">
        <v>1.2727272727272729</v>
      </c>
      <c r="M91" s="205">
        <v>55</v>
      </c>
      <c r="N91" s="206">
        <v>-0.82594936708860756</v>
      </c>
      <c r="O91" s="203">
        <v>127</v>
      </c>
      <c r="P91" s="204">
        <v>-0.89098712446351935</v>
      </c>
      <c r="Q91" s="205">
        <v>182</v>
      </c>
      <c r="R91" s="206">
        <v>-0.87711006076975018</v>
      </c>
    </row>
    <row r="92" spans="2:18" ht="15" hidden="1" customHeight="1" outlineLevel="1" x14ac:dyDescent="0.25">
      <c r="B92" s="150" t="s">
        <v>81</v>
      </c>
      <c r="C92" s="203">
        <v>0</v>
      </c>
      <c r="D92" s="204" t="s">
        <v>135</v>
      </c>
      <c r="E92" s="205">
        <v>28</v>
      </c>
      <c r="F92" s="206">
        <v>0.27272727272727271</v>
      </c>
      <c r="G92" s="203">
        <v>13</v>
      </c>
      <c r="H92" s="204">
        <v>-0.92352941176470593</v>
      </c>
      <c r="I92" s="205">
        <v>12</v>
      </c>
      <c r="J92" s="206">
        <v>-0.93296089385474856</v>
      </c>
      <c r="K92" s="203">
        <v>5</v>
      </c>
      <c r="L92" s="204">
        <v>-0.70588235294117641</v>
      </c>
      <c r="M92" s="205">
        <v>58</v>
      </c>
      <c r="N92" s="206">
        <v>-0.85051546391752575</v>
      </c>
      <c r="O92" s="203">
        <v>86</v>
      </c>
      <c r="P92" s="204">
        <v>-0.88874514877102195</v>
      </c>
      <c r="Q92" s="205">
        <v>144</v>
      </c>
      <c r="R92" s="206">
        <v>-0.87596899224806202</v>
      </c>
    </row>
    <row r="93" spans="2:18" ht="15" hidden="1" customHeight="1" outlineLevel="1" x14ac:dyDescent="0.25">
      <c r="B93" s="150" t="s">
        <v>80</v>
      </c>
      <c r="C93" s="203">
        <v>12</v>
      </c>
      <c r="D93" s="204" t="s">
        <v>135</v>
      </c>
      <c r="E93" s="205">
        <v>23</v>
      </c>
      <c r="F93" s="206">
        <v>-0.46511627906976749</v>
      </c>
      <c r="G93" s="203">
        <v>1020</v>
      </c>
      <c r="H93" s="204">
        <v>-0.11917098445595853</v>
      </c>
      <c r="I93" s="205">
        <v>802</v>
      </c>
      <c r="J93" s="206">
        <v>-0.2441093308199811</v>
      </c>
      <c r="K93" s="203">
        <v>309</v>
      </c>
      <c r="L93" s="204">
        <v>0.80701754385964919</v>
      </c>
      <c r="M93" s="205">
        <v>2166</v>
      </c>
      <c r="N93" s="206">
        <v>-0.10974106041923548</v>
      </c>
      <c r="O93" s="203">
        <v>4729</v>
      </c>
      <c r="P93" s="204">
        <v>-0.17512646084074657</v>
      </c>
      <c r="Q93" s="205">
        <v>6895</v>
      </c>
      <c r="R93" s="206">
        <v>-0.15564535880480035</v>
      </c>
    </row>
    <row r="94" spans="2:18" ht="15" hidden="1" customHeight="1" outlineLevel="1" x14ac:dyDescent="0.25">
      <c r="B94" s="150" t="s">
        <v>79</v>
      </c>
      <c r="C94" s="203">
        <v>30</v>
      </c>
      <c r="D94" s="204">
        <v>2</v>
      </c>
      <c r="E94" s="205">
        <v>33</v>
      </c>
      <c r="F94" s="206">
        <v>-0.54794520547945202</v>
      </c>
      <c r="G94" s="203">
        <v>2730</v>
      </c>
      <c r="H94" s="204">
        <v>2.2026431718060735E-3</v>
      </c>
      <c r="I94" s="205">
        <v>1747</v>
      </c>
      <c r="J94" s="206">
        <v>-0.21624046657694029</v>
      </c>
      <c r="K94" s="203">
        <v>843</v>
      </c>
      <c r="L94" s="204">
        <v>0.95138888888888884</v>
      </c>
      <c r="M94" s="205">
        <v>5383</v>
      </c>
      <c r="N94" s="206">
        <v>-1.554498902706658E-2</v>
      </c>
      <c r="O94" s="203">
        <v>13331</v>
      </c>
      <c r="P94" s="204">
        <v>-0.26058017638249487</v>
      </c>
      <c r="Q94" s="205">
        <v>18714</v>
      </c>
      <c r="R94" s="206">
        <v>-0.20355790100863935</v>
      </c>
    </row>
    <row r="95" spans="2:18" ht="15" hidden="1" customHeight="1" outlineLevel="1" x14ac:dyDescent="0.25">
      <c r="B95" s="150" t="s">
        <v>78</v>
      </c>
      <c r="C95" s="203">
        <v>7</v>
      </c>
      <c r="D95" s="204">
        <v>1.3333333333333335</v>
      </c>
      <c r="E95" s="205">
        <v>26</v>
      </c>
      <c r="F95" s="206">
        <v>-0.64864864864864868</v>
      </c>
      <c r="G95" s="203">
        <v>2307</v>
      </c>
      <c r="H95" s="204">
        <v>-5.0226430629888852E-2</v>
      </c>
      <c r="I95" s="205">
        <v>1473</v>
      </c>
      <c r="J95" s="206">
        <v>-0.28390860476421975</v>
      </c>
      <c r="K95" s="203">
        <v>781</v>
      </c>
      <c r="L95" s="204">
        <v>0.49330783938814537</v>
      </c>
      <c r="M95" s="205">
        <v>4594</v>
      </c>
      <c r="N95" s="206">
        <v>-9.6736138419189932E-2</v>
      </c>
      <c r="O95" s="203">
        <v>12752</v>
      </c>
      <c r="P95" s="204">
        <v>-0.2216796875</v>
      </c>
      <c r="Q95" s="205">
        <v>17346</v>
      </c>
      <c r="R95" s="206">
        <v>-0.19208197484862599</v>
      </c>
    </row>
    <row r="96" spans="2:18" ht="15" hidden="1" customHeight="1" outlineLevel="1" x14ac:dyDescent="0.25">
      <c r="B96" s="150" t="s">
        <v>77</v>
      </c>
      <c r="C96" s="203">
        <v>33</v>
      </c>
      <c r="D96" s="204">
        <v>3.125E-2</v>
      </c>
      <c r="E96" s="205">
        <v>41</v>
      </c>
      <c r="F96" s="206">
        <v>-0.6339285714285714</v>
      </c>
      <c r="G96" s="203">
        <v>2846</v>
      </c>
      <c r="H96" s="204">
        <v>2.3741007194244546E-2</v>
      </c>
      <c r="I96" s="205">
        <v>1408</v>
      </c>
      <c r="J96" s="206">
        <v>-0.23974082073434122</v>
      </c>
      <c r="K96" s="203">
        <v>525</v>
      </c>
      <c r="L96" s="204">
        <v>0.12660944206008584</v>
      </c>
      <c r="M96" s="205">
        <v>4853</v>
      </c>
      <c r="N96" s="206">
        <v>-7.420831743609313E-2</v>
      </c>
      <c r="O96" s="203">
        <v>13165</v>
      </c>
      <c r="P96" s="204">
        <v>-0.29572567271171024</v>
      </c>
      <c r="Q96" s="205">
        <v>18018</v>
      </c>
      <c r="R96" s="206">
        <v>-0.2472111969918529</v>
      </c>
    </row>
    <row r="97" spans="2:18" collapsed="1" x14ac:dyDescent="0.25">
      <c r="B97" s="213">
        <v>2007</v>
      </c>
      <c r="C97" s="214">
        <v>178</v>
      </c>
      <c r="D97" s="215">
        <v>0.53448275862068972</v>
      </c>
      <c r="E97" s="214">
        <v>350</v>
      </c>
      <c r="F97" s="215">
        <v>-0.31906614785992216</v>
      </c>
      <c r="G97" s="214">
        <v>14590</v>
      </c>
      <c r="H97" s="215">
        <v>-6.862432173635491E-2</v>
      </c>
      <c r="I97" s="214">
        <v>10870</v>
      </c>
      <c r="J97" s="215">
        <v>-6.6231423417232205E-2</v>
      </c>
      <c r="K97" s="214">
        <v>4912</v>
      </c>
      <c r="L97" s="215">
        <v>0.3406113537117903</v>
      </c>
      <c r="M97" s="214">
        <v>30900</v>
      </c>
      <c r="N97" s="215">
        <v>-2.2151898734177222E-2</v>
      </c>
      <c r="O97" s="214">
        <v>87246</v>
      </c>
      <c r="P97" s="215">
        <v>-8.4435209671326006E-2</v>
      </c>
      <c r="Q97" s="214">
        <v>118146</v>
      </c>
      <c r="R97" s="215">
        <v>-6.8924754909686969E-2</v>
      </c>
    </row>
    <row r="98" spans="2:18" ht="15" hidden="1" customHeight="1" outlineLevel="1" x14ac:dyDescent="0.25">
      <c r="B98" s="150" t="s">
        <v>88</v>
      </c>
      <c r="C98" s="203">
        <v>17</v>
      </c>
      <c r="D98" s="204">
        <v>0.41666666666666674</v>
      </c>
      <c r="E98" s="205">
        <v>54</v>
      </c>
      <c r="F98" s="206">
        <v>-0.43157894736842106</v>
      </c>
      <c r="G98" s="203">
        <v>2438</v>
      </c>
      <c r="H98" s="204">
        <v>0.17891682785299801</v>
      </c>
      <c r="I98" s="205">
        <v>1350</v>
      </c>
      <c r="J98" s="206">
        <v>-0.22145328719723179</v>
      </c>
      <c r="K98" s="203">
        <v>693</v>
      </c>
      <c r="L98" s="204">
        <v>1.0502958579881656</v>
      </c>
      <c r="M98" s="205">
        <v>4552</v>
      </c>
      <c r="N98" s="206">
        <v>7.181539910525081E-2</v>
      </c>
      <c r="O98" s="203">
        <v>13886</v>
      </c>
      <c r="P98" s="204">
        <v>-0.14495073891625621</v>
      </c>
      <c r="Q98" s="205">
        <v>18438</v>
      </c>
      <c r="R98" s="206">
        <v>-0.10001464343242061</v>
      </c>
    </row>
    <row r="99" spans="2:18" ht="15" hidden="1" customHeight="1" outlineLevel="1" x14ac:dyDescent="0.25">
      <c r="B99" s="150" t="s">
        <v>87</v>
      </c>
      <c r="C99" s="203">
        <v>20</v>
      </c>
      <c r="D99" s="204">
        <v>1.2222222222222223</v>
      </c>
      <c r="E99" s="205">
        <v>41</v>
      </c>
      <c r="F99" s="206">
        <v>-0.45333333333333337</v>
      </c>
      <c r="G99" s="203">
        <v>2539</v>
      </c>
      <c r="H99" s="204">
        <v>-0.16644780039395934</v>
      </c>
      <c r="I99" s="205">
        <v>1550</v>
      </c>
      <c r="J99" s="206">
        <v>-0.2486669898206495</v>
      </c>
      <c r="K99" s="203">
        <v>1050</v>
      </c>
      <c r="L99" s="204">
        <v>1.3026315789473686</v>
      </c>
      <c r="M99" s="205">
        <v>5200</v>
      </c>
      <c r="N99" s="206">
        <v>-7.9483094352982842E-2</v>
      </c>
      <c r="O99" s="203">
        <v>11755</v>
      </c>
      <c r="P99" s="204">
        <v>-0.29825085069548085</v>
      </c>
      <c r="Q99" s="205">
        <v>16955</v>
      </c>
      <c r="R99" s="206">
        <v>-0.24308035714285714</v>
      </c>
    </row>
    <row r="100" spans="2:18" ht="15" hidden="1" customHeight="1" outlineLevel="1" x14ac:dyDescent="0.25">
      <c r="B100" s="150" t="s">
        <v>86</v>
      </c>
      <c r="C100" s="203">
        <v>14</v>
      </c>
      <c r="D100" s="204" t="s">
        <v>135</v>
      </c>
      <c r="E100" s="205">
        <v>33</v>
      </c>
      <c r="F100" s="206">
        <v>-0.10810810810810811</v>
      </c>
      <c r="G100" s="203">
        <v>1133</v>
      </c>
      <c r="H100" s="204">
        <v>-7.8861788617886175E-2</v>
      </c>
      <c r="I100" s="205">
        <v>913</v>
      </c>
      <c r="J100" s="206">
        <v>-0.36947513812154698</v>
      </c>
      <c r="K100" s="203">
        <v>237</v>
      </c>
      <c r="L100" s="204">
        <v>-2.4691358024691357E-2</v>
      </c>
      <c r="M100" s="205">
        <v>2330</v>
      </c>
      <c r="N100" s="206">
        <v>-0.21230561189993236</v>
      </c>
      <c r="O100" s="203">
        <v>7591</v>
      </c>
      <c r="P100" s="204">
        <v>-0.20329554995801846</v>
      </c>
      <c r="Q100" s="205">
        <v>9921</v>
      </c>
      <c r="R100" s="206">
        <v>-0.20543008169149446</v>
      </c>
    </row>
    <row r="101" spans="2:18" ht="15" hidden="1" customHeight="1" outlineLevel="1" x14ac:dyDescent="0.25">
      <c r="B101" s="150" t="s">
        <v>85</v>
      </c>
      <c r="C101" s="203">
        <v>2</v>
      </c>
      <c r="D101" s="204">
        <v>0</v>
      </c>
      <c r="E101" s="205">
        <v>11</v>
      </c>
      <c r="F101" s="206">
        <v>1.2000000000000002</v>
      </c>
      <c r="G101" s="203">
        <v>115</v>
      </c>
      <c r="H101" s="204">
        <v>11.777777777777779</v>
      </c>
      <c r="I101" s="205">
        <v>120</v>
      </c>
      <c r="J101" s="206">
        <v>0.90476190476190466</v>
      </c>
      <c r="K101" s="203">
        <v>43</v>
      </c>
      <c r="L101" s="204">
        <v>2.9090909090909092</v>
      </c>
      <c r="M101" s="205">
        <v>291</v>
      </c>
      <c r="N101" s="206">
        <v>2.2333333333333334</v>
      </c>
      <c r="O101" s="203">
        <v>794</v>
      </c>
      <c r="P101" s="204">
        <v>1.9407407407407407</v>
      </c>
      <c r="Q101" s="205">
        <v>1085</v>
      </c>
      <c r="R101" s="206">
        <v>2.0138888888888888</v>
      </c>
    </row>
    <row r="102" spans="2:18" ht="15" hidden="1" customHeight="1" outlineLevel="1" x14ac:dyDescent="0.25">
      <c r="B102" s="150" t="s">
        <v>84</v>
      </c>
      <c r="C102" s="203">
        <v>0</v>
      </c>
      <c r="D102" s="204" t="s">
        <v>135</v>
      </c>
      <c r="E102" s="205">
        <v>15</v>
      </c>
      <c r="F102" s="206">
        <v>0</v>
      </c>
      <c r="G102" s="203">
        <v>26</v>
      </c>
      <c r="H102" s="204">
        <v>1.1666666666666665</v>
      </c>
      <c r="I102" s="205">
        <v>17</v>
      </c>
      <c r="J102" s="206">
        <v>6.25E-2</v>
      </c>
      <c r="K102" s="203">
        <v>2</v>
      </c>
      <c r="L102" s="204">
        <v>-0.33333333333333337</v>
      </c>
      <c r="M102" s="205">
        <v>60</v>
      </c>
      <c r="N102" s="206">
        <v>0.30434782608695654</v>
      </c>
      <c r="O102" s="203">
        <v>18</v>
      </c>
      <c r="P102" s="204">
        <v>-0.6785714285714286</v>
      </c>
      <c r="Q102" s="205">
        <v>78</v>
      </c>
      <c r="R102" s="206">
        <v>-0.23529411764705888</v>
      </c>
    </row>
    <row r="103" spans="2:18" ht="15" hidden="1" customHeight="1" outlineLevel="1" x14ac:dyDescent="0.25">
      <c r="B103" s="150" t="s">
        <v>83</v>
      </c>
      <c r="C103" s="203">
        <v>0</v>
      </c>
      <c r="D103" s="204">
        <v>-1</v>
      </c>
      <c r="E103" s="205">
        <v>13</v>
      </c>
      <c r="F103" s="206">
        <v>0.30000000000000004</v>
      </c>
      <c r="G103" s="203">
        <v>52</v>
      </c>
      <c r="H103" s="204">
        <v>6.4285714285714288</v>
      </c>
      <c r="I103" s="205">
        <v>150</v>
      </c>
      <c r="J103" s="206">
        <v>17.75</v>
      </c>
      <c r="K103" s="203">
        <v>19</v>
      </c>
      <c r="L103" s="204">
        <v>1.7142857142857144</v>
      </c>
      <c r="M103" s="205">
        <v>234</v>
      </c>
      <c r="N103" s="206">
        <v>5.882352941176471</v>
      </c>
      <c r="O103" s="203">
        <v>471</v>
      </c>
      <c r="P103" s="204">
        <v>3.90625</v>
      </c>
      <c r="Q103" s="205">
        <v>705</v>
      </c>
      <c r="R103" s="206">
        <v>4.4230769230769234</v>
      </c>
    </row>
    <row r="104" spans="2:18" ht="15" hidden="1" customHeight="1" outlineLevel="1" x14ac:dyDescent="0.25">
      <c r="B104" s="150" t="s">
        <v>82</v>
      </c>
      <c r="C104" s="203">
        <v>18</v>
      </c>
      <c r="D104" s="204">
        <v>8</v>
      </c>
      <c r="E104" s="205">
        <v>23</v>
      </c>
      <c r="F104" s="206">
        <v>1.875</v>
      </c>
      <c r="G104" s="203">
        <v>101</v>
      </c>
      <c r="H104" s="204">
        <v>8.1818181818181817</v>
      </c>
      <c r="I104" s="205">
        <v>163</v>
      </c>
      <c r="J104" s="206">
        <v>31.6</v>
      </c>
      <c r="K104" s="203">
        <v>11</v>
      </c>
      <c r="L104" s="204">
        <v>0.83333333333333326</v>
      </c>
      <c r="M104" s="205">
        <v>316</v>
      </c>
      <c r="N104" s="206">
        <v>8.875</v>
      </c>
      <c r="O104" s="203">
        <v>1165</v>
      </c>
      <c r="P104" s="204">
        <v>16.923076923076923</v>
      </c>
      <c r="Q104" s="205">
        <v>1481</v>
      </c>
      <c r="R104" s="206">
        <v>14.268041237113403</v>
      </c>
    </row>
    <row r="105" spans="2:18" ht="15" hidden="1" customHeight="1" outlineLevel="1" x14ac:dyDescent="0.25">
      <c r="B105" s="150" t="s">
        <v>81</v>
      </c>
      <c r="C105" s="203">
        <v>0</v>
      </c>
      <c r="D105" s="204">
        <v>-1</v>
      </c>
      <c r="E105" s="205">
        <v>22</v>
      </c>
      <c r="F105" s="206">
        <v>3.4000000000000004</v>
      </c>
      <c r="G105" s="203">
        <v>170</v>
      </c>
      <c r="H105" s="204">
        <v>6.3913043478260869</v>
      </c>
      <c r="I105" s="205">
        <v>179</v>
      </c>
      <c r="J105" s="206">
        <v>7.5238095238095237</v>
      </c>
      <c r="K105" s="203">
        <v>17</v>
      </c>
      <c r="L105" s="204">
        <v>7.5</v>
      </c>
      <c r="M105" s="205">
        <v>388</v>
      </c>
      <c r="N105" s="206">
        <v>5.360655737704918</v>
      </c>
      <c r="O105" s="203">
        <v>773</v>
      </c>
      <c r="P105" s="204">
        <v>5.9017857142857144</v>
      </c>
      <c r="Q105" s="205">
        <v>1161</v>
      </c>
      <c r="R105" s="206">
        <v>5.7109826589595372</v>
      </c>
    </row>
    <row r="106" spans="2:18" ht="15" hidden="1" customHeight="1" outlineLevel="1" x14ac:dyDescent="0.25">
      <c r="B106" s="150" t="s">
        <v>80</v>
      </c>
      <c r="C106" s="203">
        <v>0</v>
      </c>
      <c r="D106" s="204">
        <v>-1</v>
      </c>
      <c r="E106" s="205">
        <v>43</v>
      </c>
      <c r="F106" s="206">
        <v>2.9090909090909092</v>
      </c>
      <c r="G106" s="203">
        <v>1158</v>
      </c>
      <c r="H106" s="204">
        <v>-7.5079872204472875E-2</v>
      </c>
      <c r="I106" s="205">
        <v>1061</v>
      </c>
      <c r="J106" s="206">
        <v>2.4115755627009645</v>
      </c>
      <c r="K106" s="203">
        <v>171</v>
      </c>
      <c r="L106" s="204">
        <v>-0.14500000000000002</v>
      </c>
      <c r="M106" s="205">
        <v>2433</v>
      </c>
      <c r="N106" s="206">
        <v>0.35845896147403677</v>
      </c>
      <c r="O106" s="203">
        <v>5733</v>
      </c>
      <c r="P106" s="204">
        <v>0.16595485051860881</v>
      </c>
      <c r="Q106" s="205">
        <v>8166</v>
      </c>
      <c r="R106" s="206">
        <v>0.21735241502683356</v>
      </c>
    </row>
    <row r="107" spans="2:18" ht="15" hidden="1" customHeight="1" outlineLevel="1" x14ac:dyDescent="0.25">
      <c r="B107" s="150" t="s">
        <v>79</v>
      </c>
      <c r="C107" s="203">
        <v>10</v>
      </c>
      <c r="D107" s="204">
        <v>0.66666666666666674</v>
      </c>
      <c r="E107" s="205">
        <v>73</v>
      </c>
      <c r="F107" s="206">
        <v>4.615384615384615</v>
      </c>
      <c r="G107" s="203">
        <v>2724</v>
      </c>
      <c r="H107" s="204">
        <v>-1.5895953757225412E-2</v>
      </c>
      <c r="I107" s="205">
        <v>2229</v>
      </c>
      <c r="J107" s="206">
        <v>0.32915921288014305</v>
      </c>
      <c r="K107" s="203">
        <v>432</v>
      </c>
      <c r="L107" s="204">
        <v>-0.33230293663060273</v>
      </c>
      <c r="M107" s="205">
        <v>5468</v>
      </c>
      <c r="N107" s="206">
        <v>6.9849344550968473E-2</v>
      </c>
      <c r="O107" s="203">
        <v>18029</v>
      </c>
      <c r="P107" s="204">
        <v>0.45266296027717345</v>
      </c>
      <c r="Q107" s="205">
        <v>23497</v>
      </c>
      <c r="R107" s="206">
        <v>0.34099988585777874</v>
      </c>
    </row>
    <row r="108" spans="2:18" ht="15" hidden="1" customHeight="1" outlineLevel="1" x14ac:dyDescent="0.25">
      <c r="B108" s="150" t="s">
        <v>78</v>
      </c>
      <c r="C108" s="203">
        <v>3</v>
      </c>
      <c r="D108" s="204">
        <v>-0.8</v>
      </c>
      <c r="E108" s="205">
        <v>74</v>
      </c>
      <c r="F108" s="206">
        <v>0.72093023255813948</v>
      </c>
      <c r="G108" s="203">
        <v>2429</v>
      </c>
      <c r="H108" s="204">
        <v>-7.9226686884003028E-2</v>
      </c>
      <c r="I108" s="205">
        <v>2057</v>
      </c>
      <c r="J108" s="206">
        <v>5.8672156459083968E-2</v>
      </c>
      <c r="K108" s="203">
        <v>523</v>
      </c>
      <c r="L108" s="204">
        <v>-0.12687813021702843</v>
      </c>
      <c r="M108" s="205">
        <v>5086</v>
      </c>
      <c r="N108" s="206">
        <v>-2.9018709431080536E-2</v>
      </c>
      <c r="O108" s="203">
        <v>16384</v>
      </c>
      <c r="P108" s="204">
        <v>0.43455038963313197</v>
      </c>
      <c r="Q108" s="205">
        <v>21470</v>
      </c>
      <c r="R108" s="206">
        <v>0.28879284470856592</v>
      </c>
    </row>
    <row r="109" spans="2:18" ht="15" hidden="1" customHeight="1" outlineLevel="1" x14ac:dyDescent="0.25">
      <c r="B109" s="150" t="s">
        <v>77</v>
      </c>
      <c r="C109" s="203">
        <v>32</v>
      </c>
      <c r="D109" s="204">
        <v>0.60000000000000009</v>
      </c>
      <c r="E109" s="205">
        <v>112</v>
      </c>
      <c r="F109" s="206">
        <v>13</v>
      </c>
      <c r="G109" s="203">
        <v>2780</v>
      </c>
      <c r="H109" s="204">
        <v>3.1157270029673612E-2</v>
      </c>
      <c r="I109" s="205">
        <v>1852</v>
      </c>
      <c r="J109" s="206">
        <v>9.9109792284866494E-2</v>
      </c>
      <c r="K109" s="203">
        <v>466</v>
      </c>
      <c r="L109" s="204">
        <v>5.4298642533936681E-2</v>
      </c>
      <c r="M109" s="205">
        <v>5242</v>
      </c>
      <c r="N109" s="206">
        <v>8.0601937744794849E-2</v>
      </c>
      <c r="O109" s="203">
        <v>18693</v>
      </c>
      <c r="P109" s="204">
        <v>0.39531238336941099</v>
      </c>
      <c r="Q109" s="205">
        <v>23935</v>
      </c>
      <c r="R109" s="206">
        <v>0.31165059184568178</v>
      </c>
    </row>
    <row r="110" spans="2:18" collapsed="1" x14ac:dyDescent="0.25">
      <c r="B110" s="213">
        <v>2006</v>
      </c>
      <c r="C110" s="214">
        <v>116</v>
      </c>
      <c r="D110" s="215">
        <v>0.22105263157894739</v>
      </c>
      <c r="E110" s="214">
        <v>514</v>
      </c>
      <c r="F110" s="215">
        <v>0.58153846153846156</v>
      </c>
      <c r="G110" s="214">
        <v>15665</v>
      </c>
      <c r="H110" s="215">
        <v>-6.0279187817259272E-3</v>
      </c>
      <c r="I110" s="214">
        <v>11641</v>
      </c>
      <c r="J110" s="215">
        <v>6.0780025514853397E-2</v>
      </c>
      <c r="K110" s="214">
        <v>3664</v>
      </c>
      <c r="L110" s="215">
        <v>0.24035206499661466</v>
      </c>
      <c r="M110" s="214">
        <v>31600</v>
      </c>
      <c r="N110" s="215">
        <v>4.9554935565298219E-2</v>
      </c>
      <c r="O110" s="214">
        <v>95292</v>
      </c>
      <c r="P110" s="215">
        <v>0.11761118408707083</v>
      </c>
      <c r="Q110" s="214">
        <v>126892</v>
      </c>
      <c r="R110" s="215">
        <v>9.9850917033595721E-2</v>
      </c>
    </row>
    <row r="111" spans="2:18" ht="15" hidden="1" customHeight="1" outlineLevel="1" x14ac:dyDescent="0.25">
      <c r="B111" s="150" t="s">
        <v>88</v>
      </c>
      <c r="C111" s="203">
        <v>12</v>
      </c>
      <c r="D111" s="204">
        <v>-0.67567567567567566</v>
      </c>
      <c r="E111" s="205">
        <v>95</v>
      </c>
      <c r="F111" s="206">
        <v>4.9375</v>
      </c>
      <c r="G111" s="203">
        <v>2068</v>
      </c>
      <c r="H111" s="204">
        <v>-8.737864077669899E-2</v>
      </c>
      <c r="I111" s="205">
        <v>1734</v>
      </c>
      <c r="J111" s="206">
        <v>7.3019801980197974E-2</v>
      </c>
      <c r="K111" s="203">
        <v>338</v>
      </c>
      <c r="L111" s="204">
        <v>-0.46603475513428116</v>
      </c>
      <c r="M111" s="205">
        <v>4247</v>
      </c>
      <c r="N111" s="206">
        <v>-7.0271453590192601E-2</v>
      </c>
      <c r="O111" s="203">
        <v>16240</v>
      </c>
      <c r="P111" s="204">
        <v>9.6704484062668739E-2</v>
      </c>
      <c r="Q111" s="205">
        <v>20487</v>
      </c>
      <c r="R111" s="206">
        <v>5.7338976052848878E-2</v>
      </c>
    </row>
    <row r="112" spans="2:18" ht="15" hidden="1" customHeight="1" outlineLevel="1" x14ac:dyDescent="0.25">
      <c r="B112" s="150" t="s">
        <v>87</v>
      </c>
      <c r="C112" s="203">
        <v>9</v>
      </c>
      <c r="D112" s="204">
        <v>-0.77500000000000002</v>
      </c>
      <c r="E112" s="205">
        <v>75</v>
      </c>
      <c r="F112" s="206">
        <v>0.22950819672131151</v>
      </c>
      <c r="G112" s="203">
        <v>3046</v>
      </c>
      <c r="H112" s="204">
        <v>0.24326530612244901</v>
      </c>
      <c r="I112" s="205">
        <v>2063</v>
      </c>
      <c r="J112" s="206">
        <v>0.17016449234259778</v>
      </c>
      <c r="K112" s="203">
        <v>456</v>
      </c>
      <c r="L112" s="204">
        <v>-0.43071161048689144</v>
      </c>
      <c r="M112" s="205">
        <v>5649</v>
      </c>
      <c r="N112" s="206">
        <v>0.10439882697947223</v>
      </c>
      <c r="O112" s="203">
        <v>16751</v>
      </c>
      <c r="P112" s="204">
        <v>0.26565923687193038</v>
      </c>
      <c r="Q112" s="205">
        <v>22400</v>
      </c>
      <c r="R112" s="206">
        <v>0.22070844686648505</v>
      </c>
    </row>
    <row r="113" spans="2:18" ht="15" hidden="1" customHeight="1" outlineLevel="1" x14ac:dyDescent="0.25">
      <c r="B113" s="150" t="s">
        <v>86</v>
      </c>
      <c r="C113" s="203">
        <v>0</v>
      </c>
      <c r="D113" s="204">
        <v>-1</v>
      </c>
      <c r="E113" s="205">
        <v>37</v>
      </c>
      <c r="F113" s="206">
        <v>4.2857142857142856</v>
      </c>
      <c r="G113" s="203">
        <v>1230</v>
      </c>
      <c r="H113" s="204">
        <v>0.17590822179732313</v>
      </c>
      <c r="I113" s="205">
        <v>1448</v>
      </c>
      <c r="J113" s="206">
        <v>4.3227665706051965E-2</v>
      </c>
      <c r="K113" s="203">
        <v>243</v>
      </c>
      <c r="L113" s="204">
        <v>0.22727272727272729</v>
      </c>
      <c r="M113" s="205">
        <v>2958</v>
      </c>
      <c r="N113" s="206">
        <v>0.11538461538461542</v>
      </c>
      <c r="O113" s="203">
        <v>9528</v>
      </c>
      <c r="P113" s="204">
        <v>-6.8439577630035164E-2</v>
      </c>
      <c r="Q113" s="205">
        <v>12486</v>
      </c>
      <c r="R113" s="206">
        <v>-3.0590062111801264E-2</v>
      </c>
    </row>
    <row r="114" spans="2:18" ht="15" hidden="1" customHeight="1" outlineLevel="1" x14ac:dyDescent="0.25">
      <c r="B114" s="150" t="s">
        <v>85</v>
      </c>
      <c r="C114" s="203">
        <v>2</v>
      </c>
      <c r="D114" s="204" t="s">
        <v>135</v>
      </c>
      <c r="E114" s="205">
        <v>5</v>
      </c>
      <c r="F114" s="206">
        <v>0</v>
      </c>
      <c r="G114" s="203">
        <v>9</v>
      </c>
      <c r="H114" s="204">
        <v>0.125</v>
      </c>
      <c r="I114" s="205">
        <v>63</v>
      </c>
      <c r="J114" s="206">
        <v>9.5</v>
      </c>
      <c r="K114" s="203">
        <v>11</v>
      </c>
      <c r="L114" s="204">
        <v>0.83333333333333326</v>
      </c>
      <c r="M114" s="205">
        <v>90</v>
      </c>
      <c r="N114" s="206">
        <v>2.6</v>
      </c>
      <c r="O114" s="203">
        <v>270</v>
      </c>
      <c r="P114" s="204">
        <v>3.7368421052631575</v>
      </c>
      <c r="Q114" s="205">
        <v>360</v>
      </c>
      <c r="R114" s="206">
        <v>3.3902439024390247</v>
      </c>
    </row>
    <row r="115" spans="2:18" ht="15" hidden="1" customHeight="1" outlineLevel="1" x14ac:dyDescent="0.25">
      <c r="B115" s="150" t="s">
        <v>84</v>
      </c>
      <c r="C115" s="203">
        <v>0</v>
      </c>
      <c r="D115" s="204" t="s">
        <v>135</v>
      </c>
      <c r="E115" s="205">
        <v>15</v>
      </c>
      <c r="F115" s="206">
        <v>14</v>
      </c>
      <c r="G115" s="203">
        <v>12</v>
      </c>
      <c r="H115" s="204">
        <v>1.4</v>
      </c>
      <c r="I115" s="205">
        <v>16</v>
      </c>
      <c r="J115" s="206">
        <v>0.60000000000000009</v>
      </c>
      <c r="K115" s="203">
        <v>3</v>
      </c>
      <c r="L115" s="204" t="s">
        <v>135</v>
      </c>
      <c r="M115" s="205">
        <v>46</v>
      </c>
      <c r="N115" s="206">
        <v>1.875</v>
      </c>
      <c r="O115" s="203">
        <v>56</v>
      </c>
      <c r="P115" s="204">
        <v>0.24444444444444446</v>
      </c>
      <c r="Q115" s="205">
        <v>102</v>
      </c>
      <c r="R115" s="206">
        <v>0.67213114754098369</v>
      </c>
    </row>
    <row r="116" spans="2:18" ht="15" hidden="1" customHeight="1" outlineLevel="1" x14ac:dyDescent="0.25">
      <c r="B116" s="150" t="s">
        <v>83</v>
      </c>
      <c r="C116" s="203">
        <v>2</v>
      </c>
      <c r="D116" s="204" t="s">
        <v>135</v>
      </c>
      <c r="E116" s="205">
        <v>10</v>
      </c>
      <c r="F116" s="206">
        <v>4</v>
      </c>
      <c r="G116" s="203">
        <v>7</v>
      </c>
      <c r="H116" s="204">
        <v>-0.68181818181818188</v>
      </c>
      <c r="I116" s="205">
        <v>8</v>
      </c>
      <c r="J116" s="206">
        <v>-0.11111111111111116</v>
      </c>
      <c r="K116" s="203">
        <v>7</v>
      </c>
      <c r="L116" s="204">
        <v>2.5</v>
      </c>
      <c r="M116" s="205">
        <v>34</v>
      </c>
      <c r="N116" s="206">
        <v>-2.8571428571428581E-2</v>
      </c>
      <c r="O116" s="203">
        <v>96</v>
      </c>
      <c r="P116" s="204">
        <v>1.1818181818181817</v>
      </c>
      <c r="Q116" s="205">
        <v>130</v>
      </c>
      <c r="R116" s="206">
        <v>0.64556962025316467</v>
      </c>
    </row>
    <row r="117" spans="2:18" ht="15" hidden="1" customHeight="1" outlineLevel="1" x14ac:dyDescent="0.25">
      <c r="B117" s="150" t="s">
        <v>82</v>
      </c>
      <c r="C117" s="203">
        <v>2</v>
      </c>
      <c r="D117" s="204" t="s">
        <v>135</v>
      </c>
      <c r="E117" s="205">
        <v>8</v>
      </c>
      <c r="F117" s="206">
        <v>7</v>
      </c>
      <c r="G117" s="203">
        <v>11</v>
      </c>
      <c r="H117" s="204">
        <v>10</v>
      </c>
      <c r="I117" s="205">
        <v>5</v>
      </c>
      <c r="J117" s="206">
        <v>-0.99740394600207682</v>
      </c>
      <c r="K117" s="203">
        <v>6</v>
      </c>
      <c r="L117" s="204" t="s">
        <v>135</v>
      </c>
      <c r="M117" s="205">
        <v>32</v>
      </c>
      <c r="N117" s="206">
        <v>-0.98340248962655596</v>
      </c>
      <c r="O117" s="203">
        <v>65</v>
      </c>
      <c r="P117" s="204">
        <v>-0.2696629213483146</v>
      </c>
      <c r="Q117" s="205">
        <v>97</v>
      </c>
      <c r="R117" s="206">
        <v>-0.9519087754090233</v>
      </c>
    </row>
    <row r="118" spans="2:18" ht="15" hidden="1" customHeight="1" outlineLevel="1" x14ac:dyDescent="0.25">
      <c r="B118" s="150" t="s">
        <v>81</v>
      </c>
      <c r="C118" s="203">
        <v>10</v>
      </c>
      <c r="D118" s="204">
        <v>4</v>
      </c>
      <c r="E118" s="205">
        <v>5</v>
      </c>
      <c r="F118" s="206">
        <v>-0.44444444444444442</v>
      </c>
      <c r="G118" s="203">
        <v>23</v>
      </c>
      <c r="H118" s="204">
        <v>1.2999999999999998</v>
      </c>
      <c r="I118" s="205">
        <v>21</v>
      </c>
      <c r="J118" s="206">
        <v>-0.22222222222222221</v>
      </c>
      <c r="K118" s="203">
        <v>2</v>
      </c>
      <c r="L118" s="204">
        <v>-0.8666666666666667</v>
      </c>
      <c r="M118" s="205">
        <v>61</v>
      </c>
      <c r="N118" s="206">
        <v>-3.1746031746031744E-2</v>
      </c>
      <c r="O118" s="203">
        <v>112</v>
      </c>
      <c r="P118" s="204">
        <v>3.7037037037036979E-2</v>
      </c>
      <c r="Q118" s="205">
        <v>173</v>
      </c>
      <c r="R118" s="206">
        <v>1.1695906432748648E-2</v>
      </c>
    </row>
    <row r="119" spans="2:18" ht="15" hidden="1" customHeight="1" outlineLevel="1" x14ac:dyDescent="0.25">
      <c r="B119" s="150" t="s">
        <v>80</v>
      </c>
      <c r="C119" s="203">
        <v>17</v>
      </c>
      <c r="D119" s="204" t="s">
        <v>135</v>
      </c>
      <c r="E119" s="205">
        <v>11</v>
      </c>
      <c r="F119" s="206">
        <v>1.2000000000000002</v>
      </c>
      <c r="G119" s="203">
        <v>1252</v>
      </c>
      <c r="H119" s="204">
        <v>7.9310344827586254E-2</v>
      </c>
      <c r="I119" s="205">
        <v>311</v>
      </c>
      <c r="J119" s="206">
        <v>-0.47993311036789299</v>
      </c>
      <c r="K119" s="203">
        <v>200</v>
      </c>
      <c r="L119" s="204">
        <v>0.39860139860139854</v>
      </c>
      <c r="M119" s="205">
        <v>1791</v>
      </c>
      <c r="N119" s="206">
        <v>-6.0335781741867822E-2</v>
      </c>
      <c r="O119" s="203">
        <v>4917</v>
      </c>
      <c r="P119" s="204">
        <v>8.0421885299934104E-2</v>
      </c>
      <c r="Q119" s="205">
        <v>6708</v>
      </c>
      <c r="R119" s="206">
        <v>3.8872541427907636E-2</v>
      </c>
    </row>
    <row r="120" spans="2:18" ht="15" hidden="1" customHeight="1" outlineLevel="1" x14ac:dyDescent="0.25">
      <c r="B120" s="150" t="s">
        <v>79</v>
      </c>
      <c r="C120" s="203">
        <v>6</v>
      </c>
      <c r="D120" s="204">
        <v>-0.76923076923076916</v>
      </c>
      <c r="E120" s="205">
        <v>13</v>
      </c>
      <c r="F120" s="206">
        <v>0.85714285714285721</v>
      </c>
      <c r="G120" s="203">
        <v>2768</v>
      </c>
      <c r="H120" s="204">
        <v>0.10719999999999996</v>
      </c>
      <c r="I120" s="205">
        <v>1677</v>
      </c>
      <c r="J120" s="206">
        <v>8.4033613445378075E-2</v>
      </c>
      <c r="K120" s="203">
        <v>647</v>
      </c>
      <c r="L120" s="204">
        <v>2.2029702970297032</v>
      </c>
      <c r="M120" s="205">
        <v>5111</v>
      </c>
      <c r="N120" s="206">
        <v>0.19360112097150872</v>
      </c>
      <c r="O120" s="203">
        <v>12411</v>
      </c>
      <c r="P120" s="204">
        <v>-3.8526366482061203E-3</v>
      </c>
      <c r="Q120" s="205">
        <v>17522</v>
      </c>
      <c r="R120" s="206">
        <v>4.6651932381578165E-2</v>
      </c>
    </row>
    <row r="121" spans="2:18" ht="15" hidden="1" customHeight="1" outlineLevel="1" x14ac:dyDescent="0.25">
      <c r="B121" s="150" t="s">
        <v>78</v>
      </c>
      <c r="C121" s="203">
        <v>15</v>
      </c>
      <c r="D121" s="204">
        <v>0.66666666666666674</v>
      </c>
      <c r="E121" s="205">
        <v>43</v>
      </c>
      <c r="F121" s="206" t="s">
        <v>135</v>
      </c>
      <c r="G121" s="203">
        <v>2638</v>
      </c>
      <c r="H121" s="204">
        <v>3.5728307813113425E-2</v>
      </c>
      <c r="I121" s="205">
        <v>1943</v>
      </c>
      <c r="J121" s="206">
        <v>0.24631173829377806</v>
      </c>
      <c r="K121" s="203">
        <v>599</v>
      </c>
      <c r="L121" s="204">
        <v>1.4448979591836735</v>
      </c>
      <c r="M121" s="205">
        <v>5238</v>
      </c>
      <c r="N121" s="206">
        <v>0.20137614678899074</v>
      </c>
      <c r="O121" s="203">
        <v>11421</v>
      </c>
      <c r="P121" s="204">
        <v>1.9186150276637504E-2</v>
      </c>
      <c r="Q121" s="205">
        <v>16659</v>
      </c>
      <c r="R121" s="206">
        <v>7.0217139920339289E-2</v>
      </c>
    </row>
    <row r="122" spans="2:18" ht="15" hidden="1" customHeight="1" outlineLevel="1" x14ac:dyDescent="0.25">
      <c r="B122" s="150" t="s">
        <v>77</v>
      </c>
      <c r="C122" s="203">
        <v>20</v>
      </c>
      <c r="D122" s="204">
        <v>-0.2857142857142857</v>
      </c>
      <c r="E122" s="205">
        <v>8</v>
      </c>
      <c r="F122" s="206">
        <v>-0.69230769230769229</v>
      </c>
      <c r="G122" s="203">
        <v>2696</v>
      </c>
      <c r="H122" s="204">
        <v>1.7742544356360801E-2</v>
      </c>
      <c r="I122" s="205">
        <v>1685</v>
      </c>
      <c r="J122" s="206">
        <v>0.43039049235993199</v>
      </c>
      <c r="K122" s="203">
        <v>442</v>
      </c>
      <c r="L122" s="204">
        <v>0.41666666666666674</v>
      </c>
      <c r="M122" s="205">
        <v>4851</v>
      </c>
      <c r="N122" s="206">
        <v>0.15692821368948251</v>
      </c>
      <c r="O122" s="203">
        <v>13397</v>
      </c>
      <c r="P122" s="204">
        <v>0.11123092236230914</v>
      </c>
      <c r="Q122" s="205">
        <v>18248</v>
      </c>
      <c r="R122" s="206">
        <v>0.12302295525878515</v>
      </c>
    </row>
    <row r="123" spans="2:18" collapsed="1" x14ac:dyDescent="0.25">
      <c r="B123" s="213">
        <v>2005</v>
      </c>
      <c r="C123" s="214">
        <v>95</v>
      </c>
      <c r="D123" s="215">
        <v>-0.38709677419354838</v>
      </c>
      <c r="E123" s="214">
        <v>325</v>
      </c>
      <c r="F123" s="215">
        <v>1.3214285714285716</v>
      </c>
      <c r="G123" s="214">
        <v>15760</v>
      </c>
      <c r="H123" s="215">
        <v>7.4740861974904593E-2</v>
      </c>
      <c r="I123" s="214">
        <v>10974</v>
      </c>
      <c r="J123" s="215">
        <v>-5.6162380665691902E-2</v>
      </c>
      <c r="K123" s="214">
        <v>2954</v>
      </c>
      <c r="L123" s="215">
        <v>0.15526007039499423</v>
      </c>
      <c r="M123" s="214">
        <v>30108</v>
      </c>
      <c r="N123" s="215">
        <v>3.3112582781456901E-2</v>
      </c>
      <c r="O123" s="214">
        <v>85264</v>
      </c>
      <c r="P123" s="215">
        <v>8.0850848059224711E-2</v>
      </c>
      <c r="Q123" s="214">
        <v>115372</v>
      </c>
      <c r="R123" s="215">
        <v>6.7972488868729641E-2</v>
      </c>
    </row>
    <row r="124" spans="2:18" ht="15" hidden="1" customHeight="1" outlineLevel="1" x14ac:dyDescent="0.25">
      <c r="B124" s="150" t="s">
        <v>88</v>
      </c>
      <c r="C124" s="203">
        <v>37</v>
      </c>
      <c r="D124" s="204">
        <v>0.37037037037037046</v>
      </c>
      <c r="E124" s="205">
        <v>16</v>
      </c>
      <c r="F124" s="206">
        <v>-0.15789473684210531</v>
      </c>
      <c r="G124" s="203">
        <v>2266</v>
      </c>
      <c r="H124" s="204">
        <v>-0.19445431923213652</v>
      </c>
      <c r="I124" s="205">
        <v>1616</v>
      </c>
      <c r="J124" s="206">
        <v>0.13483146067415741</v>
      </c>
      <c r="K124" s="203">
        <v>633</v>
      </c>
      <c r="L124" s="204">
        <v>2.1969696969696968</v>
      </c>
      <c r="M124" s="205">
        <v>4568</v>
      </c>
      <c r="N124" s="206">
        <v>1.9415309082793986E-2</v>
      </c>
      <c r="O124" s="203">
        <v>14808</v>
      </c>
      <c r="P124" s="204">
        <v>0.15013592233009709</v>
      </c>
      <c r="Q124" s="205">
        <v>19376</v>
      </c>
      <c r="R124" s="206">
        <v>0.11638626411615571</v>
      </c>
    </row>
    <row r="125" spans="2:18" ht="15" hidden="1" customHeight="1" outlineLevel="1" x14ac:dyDescent="0.25">
      <c r="B125" s="150" t="s">
        <v>87</v>
      </c>
      <c r="C125" s="203">
        <v>40</v>
      </c>
      <c r="D125" s="204">
        <v>4</v>
      </c>
      <c r="E125" s="205">
        <v>61</v>
      </c>
      <c r="F125" s="206">
        <v>2.8125</v>
      </c>
      <c r="G125" s="203">
        <v>2450</v>
      </c>
      <c r="H125" s="204">
        <v>-4.9650892164468607E-2</v>
      </c>
      <c r="I125" s="205">
        <v>1763</v>
      </c>
      <c r="J125" s="206">
        <v>0.34785932721712531</v>
      </c>
      <c r="K125" s="203">
        <v>801</v>
      </c>
      <c r="L125" s="204">
        <v>2.796208530805687</v>
      </c>
      <c r="M125" s="205">
        <v>5115</v>
      </c>
      <c r="N125" s="206">
        <v>0.24120359136131997</v>
      </c>
      <c r="O125" s="203">
        <v>13235</v>
      </c>
      <c r="P125" s="204">
        <v>6.5448398003542074E-2</v>
      </c>
      <c r="Q125" s="205">
        <v>18350</v>
      </c>
      <c r="R125" s="206">
        <v>0.10923049023756271</v>
      </c>
    </row>
    <row r="126" spans="2:18" ht="15" hidden="1" customHeight="1" outlineLevel="1" x14ac:dyDescent="0.25">
      <c r="B126" s="150" t="s">
        <v>86</v>
      </c>
      <c r="C126" s="203">
        <v>13</v>
      </c>
      <c r="D126" s="204">
        <v>-0.23529411764705888</v>
      </c>
      <c r="E126" s="205">
        <v>7</v>
      </c>
      <c r="F126" s="206">
        <v>-0.30000000000000004</v>
      </c>
      <c r="G126" s="203">
        <v>1046</v>
      </c>
      <c r="H126" s="204">
        <v>-0.16386890487609918</v>
      </c>
      <c r="I126" s="205">
        <v>1388</v>
      </c>
      <c r="J126" s="206">
        <v>0.71358024691358035</v>
      </c>
      <c r="K126" s="203">
        <v>198</v>
      </c>
      <c r="L126" s="204">
        <v>0.69230769230769229</v>
      </c>
      <c r="M126" s="205">
        <v>2652</v>
      </c>
      <c r="N126" s="206">
        <v>0.20272108843537406</v>
      </c>
      <c r="O126" s="203">
        <v>10228</v>
      </c>
      <c r="P126" s="204">
        <v>0.21472684085510685</v>
      </c>
      <c r="Q126" s="205">
        <v>12880</v>
      </c>
      <c r="R126" s="206">
        <v>0.21223529411764708</v>
      </c>
    </row>
    <row r="127" spans="2:18" ht="15" hidden="1" customHeight="1" outlineLevel="1" x14ac:dyDescent="0.25">
      <c r="B127" s="150" t="s">
        <v>85</v>
      </c>
      <c r="C127" s="203">
        <v>0</v>
      </c>
      <c r="D127" s="204">
        <v>-1</v>
      </c>
      <c r="E127" s="205">
        <v>5</v>
      </c>
      <c r="F127" s="206" t="s">
        <v>135</v>
      </c>
      <c r="G127" s="203">
        <v>8</v>
      </c>
      <c r="H127" s="204">
        <v>0.33333333333333326</v>
      </c>
      <c r="I127" s="205">
        <v>6</v>
      </c>
      <c r="J127" s="206">
        <v>-0.1428571428571429</v>
      </c>
      <c r="K127" s="203">
        <v>6</v>
      </c>
      <c r="L127" s="204">
        <v>-0.1428571428571429</v>
      </c>
      <c r="M127" s="205">
        <v>25</v>
      </c>
      <c r="N127" s="206">
        <v>4.1666666666666741E-2</v>
      </c>
      <c r="O127" s="203">
        <v>57</v>
      </c>
      <c r="P127" s="204">
        <v>-0.72330097087378642</v>
      </c>
      <c r="Q127" s="205">
        <v>82</v>
      </c>
      <c r="R127" s="206">
        <v>-0.64347826086956528</v>
      </c>
    </row>
    <row r="128" spans="2:18" ht="15" hidden="1" customHeight="1" outlineLevel="1" x14ac:dyDescent="0.25">
      <c r="B128" s="150" t="s">
        <v>84</v>
      </c>
      <c r="C128" s="203">
        <v>0</v>
      </c>
      <c r="D128" s="204" t="s">
        <v>135</v>
      </c>
      <c r="E128" s="205">
        <v>1</v>
      </c>
      <c r="F128" s="206" t="s">
        <v>135</v>
      </c>
      <c r="G128" s="203">
        <v>5</v>
      </c>
      <c r="H128" s="204">
        <v>0.25</v>
      </c>
      <c r="I128" s="205">
        <v>10</v>
      </c>
      <c r="J128" s="206">
        <v>0</v>
      </c>
      <c r="K128" s="203">
        <v>0</v>
      </c>
      <c r="L128" s="204">
        <v>-1</v>
      </c>
      <c r="M128" s="205">
        <v>16</v>
      </c>
      <c r="N128" s="206">
        <v>-0.15789473684210531</v>
      </c>
      <c r="O128" s="203">
        <v>45</v>
      </c>
      <c r="P128" s="204">
        <v>-0.42307692307692313</v>
      </c>
      <c r="Q128" s="205">
        <v>61</v>
      </c>
      <c r="R128" s="206">
        <v>-0.37113402061855671</v>
      </c>
    </row>
    <row r="129" spans="2:18" ht="15" hidden="1" customHeight="1" outlineLevel="1" x14ac:dyDescent="0.25">
      <c r="B129" s="150" t="s">
        <v>83</v>
      </c>
      <c r="C129" s="203">
        <v>0</v>
      </c>
      <c r="D129" s="204" t="s">
        <v>135</v>
      </c>
      <c r="E129" s="205">
        <v>2</v>
      </c>
      <c r="F129" s="206">
        <v>-0.6</v>
      </c>
      <c r="G129" s="203">
        <v>22</v>
      </c>
      <c r="H129" s="204">
        <v>0.29411764705882359</v>
      </c>
      <c r="I129" s="205">
        <v>9</v>
      </c>
      <c r="J129" s="206">
        <v>-9.9999999999999978E-2</v>
      </c>
      <c r="K129" s="203">
        <v>2</v>
      </c>
      <c r="L129" s="204">
        <v>-0.33333333333333337</v>
      </c>
      <c r="M129" s="205">
        <v>35</v>
      </c>
      <c r="N129" s="206">
        <v>0</v>
      </c>
      <c r="O129" s="203">
        <v>44</v>
      </c>
      <c r="P129" s="204">
        <v>-0.37142857142857144</v>
      </c>
      <c r="Q129" s="205">
        <v>79</v>
      </c>
      <c r="R129" s="206">
        <v>-0.24761904761904763</v>
      </c>
    </row>
    <row r="130" spans="2:18" ht="15" hidden="1" customHeight="1" outlineLevel="1" x14ac:dyDescent="0.25">
      <c r="B130" s="150" t="s">
        <v>82</v>
      </c>
      <c r="C130" s="203">
        <v>0</v>
      </c>
      <c r="D130" s="204" t="s">
        <v>135</v>
      </c>
      <c r="E130" s="205">
        <v>1</v>
      </c>
      <c r="F130" s="206">
        <v>-0.8</v>
      </c>
      <c r="G130" s="203">
        <v>1</v>
      </c>
      <c r="H130" s="204">
        <v>-0.88888888888888884</v>
      </c>
      <c r="I130" s="205">
        <v>1926</v>
      </c>
      <c r="J130" s="206">
        <v>274.14285714285717</v>
      </c>
      <c r="K130" s="203">
        <v>0</v>
      </c>
      <c r="L130" s="204">
        <v>-1</v>
      </c>
      <c r="M130" s="205">
        <v>1928</v>
      </c>
      <c r="N130" s="206">
        <v>82.826086956521735</v>
      </c>
      <c r="O130" s="203">
        <v>89</v>
      </c>
      <c r="P130" s="204">
        <v>-0.160377358490566</v>
      </c>
      <c r="Q130" s="205">
        <v>2017</v>
      </c>
      <c r="R130" s="206">
        <v>14.635658914728682</v>
      </c>
    </row>
    <row r="131" spans="2:18" ht="15" hidden="1" customHeight="1" outlineLevel="1" x14ac:dyDescent="0.25">
      <c r="B131" s="150" t="s">
        <v>81</v>
      </c>
      <c r="C131" s="203">
        <v>2</v>
      </c>
      <c r="D131" s="204" t="s">
        <v>135</v>
      </c>
      <c r="E131" s="205">
        <v>9</v>
      </c>
      <c r="F131" s="206">
        <v>2</v>
      </c>
      <c r="G131" s="203">
        <v>10</v>
      </c>
      <c r="H131" s="204">
        <v>-0.2857142857142857</v>
      </c>
      <c r="I131" s="205">
        <v>27</v>
      </c>
      <c r="J131" s="206">
        <v>0.6875</v>
      </c>
      <c r="K131" s="203">
        <v>15</v>
      </c>
      <c r="L131" s="204">
        <v>4</v>
      </c>
      <c r="M131" s="205">
        <v>63</v>
      </c>
      <c r="N131" s="206">
        <v>0.75</v>
      </c>
      <c r="O131" s="203">
        <v>108</v>
      </c>
      <c r="P131" s="204">
        <v>-0.66355140186915884</v>
      </c>
      <c r="Q131" s="205">
        <v>171</v>
      </c>
      <c r="R131" s="206">
        <v>-0.52100840336134446</v>
      </c>
    </row>
    <row r="132" spans="2:18" ht="15" hidden="1" customHeight="1" outlineLevel="1" x14ac:dyDescent="0.25">
      <c r="B132" s="150" t="s">
        <v>80</v>
      </c>
      <c r="C132" s="203">
        <v>0</v>
      </c>
      <c r="D132" s="204" t="s">
        <v>135</v>
      </c>
      <c r="E132" s="205">
        <v>5</v>
      </c>
      <c r="F132" s="206">
        <v>-0.16666666666666663</v>
      </c>
      <c r="G132" s="203">
        <v>1160</v>
      </c>
      <c r="H132" s="204">
        <v>-7.1999999999999953E-2</v>
      </c>
      <c r="I132" s="205">
        <v>598</v>
      </c>
      <c r="J132" s="206">
        <v>0.43062200956937802</v>
      </c>
      <c r="K132" s="203">
        <v>143</v>
      </c>
      <c r="L132" s="204">
        <v>3.6231884057970953E-2</v>
      </c>
      <c r="M132" s="205">
        <v>1906</v>
      </c>
      <c r="N132" s="206">
        <v>5.1876379690949159E-2</v>
      </c>
      <c r="O132" s="203">
        <v>4551</v>
      </c>
      <c r="P132" s="204">
        <v>0.15625</v>
      </c>
      <c r="Q132" s="205">
        <v>6457</v>
      </c>
      <c r="R132" s="206">
        <v>0.12334725121781487</v>
      </c>
    </row>
    <row r="133" spans="2:18" ht="15" hidden="1" customHeight="1" outlineLevel="1" x14ac:dyDescent="0.25">
      <c r="B133" s="150" t="s">
        <v>79</v>
      </c>
      <c r="C133" s="203">
        <v>26</v>
      </c>
      <c r="D133" s="204">
        <v>1</v>
      </c>
      <c r="E133" s="205">
        <v>7</v>
      </c>
      <c r="F133" s="206">
        <v>-0.82051282051282048</v>
      </c>
      <c r="G133" s="203">
        <v>2500</v>
      </c>
      <c r="H133" s="204">
        <v>-0.12679008033531258</v>
      </c>
      <c r="I133" s="205">
        <v>1547</v>
      </c>
      <c r="J133" s="206">
        <v>0.33477135461604823</v>
      </c>
      <c r="K133" s="203">
        <v>202</v>
      </c>
      <c r="L133" s="204">
        <v>-0.32666666666666666</v>
      </c>
      <c r="M133" s="205">
        <v>4282</v>
      </c>
      <c r="N133" s="206">
        <v>-2.1033379058070456E-2</v>
      </c>
      <c r="O133" s="203">
        <v>12459</v>
      </c>
      <c r="P133" s="204">
        <v>0.1732743196157831</v>
      </c>
      <c r="Q133" s="205">
        <v>16741</v>
      </c>
      <c r="R133" s="206">
        <v>0.11658774094577473</v>
      </c>
    </row>
    <row r="134" spans="2:18" ht="15" hidden="1" customHeight="1" outlineLevel="1" x14ac:dyDescent="0.25">
      <c r="B134" s="150" t="s">
        <v>78</v>
      </c>
      <c r="C134" s="203">
        <v>9</v>
      </c>
      <c r="D134" s="204">
        <v>-0.25</v>
      </c>
      <c r="E134" s="205">
        <v>0</v>
      </c>
      <c r="F134" s="206">
        <v>-1</v>
      </c>
      <c r="G134" s="203">
        <v>2547</v>
      </c>
      <c r="H134" s="204">
        <v>0.1088376142794949</v>
      </c>
      <c r="I134" s="205">
        <v>1559</v>
      </c>
      <c r="J134" s="206">
        <v>0.22083007047768199</v>
      </c>
      <c r="K134" s="203">
        <v>245</v>
      </c>
      <c r="L134" s="204">
        <v>6.9868995633187714E-2</v>
      </c>
      <c r="M134" s="205">
        <v>4360</v>
      </c>
      <c r="N134" s="206">
        <v>0.13070539419087135</v>
      </c>
      <c r="O134" s="203">
        <v>11206</v>
      </c>
      <c r="P134" s="204">
        <v>0.23631950573698157</v>
      </c>
      <c r="Q134" s="205">
        <v>15566</v>
      </c>
      <c r="R134" s="206">
        <v>0.20479876160990718</v>
      </c>
    </row>
    <row r="135" spans="2:18" ht="15" hidden="1" customHeight="1" outlineLevel="1" x14ac:dyDescent="0.25">
      <c r="B135" s="150" t="s">
        <v>77</v>
      </c>
      <c r="C135" s="203">
        <v>28</v>
      </c>
      <c r="D135" s="204">
        <v>-0.28205128205128205</v>
      </c>
      <c r="E135" s="205">
        <v>26</v>
      </c>
      <c r="F135" s="206">
        <v>-0.43478260869565222</v>
      </c>
      <c r="G135" s="203">
        <v>2649</v>
      </c>
      <c r="H135" s="204">
        <v>-2.2598870056497189E-3</v>
      </c>
      <c r="I135" s="205">
        <v>1178</v>
      </c>
      <c r="J135" s="206">
        <v>0.295929592959296</v>
      </c>
      <c r="K135" s="203">
        <v>312</v>
      </c>
      <c r="L135" s="204">
        <v>1.5161290322580645</v>
      </c>
      <c r="M135" s="205">
        <v>4193</v>
      </c>
      <c r="N135" s="206">
        <v>0.11131725417439697</v>
      </c>
      <c r="O135" s="203">
        <v>12056</v>
      </c>
      <c r="P135" s="204">
        <v>2.4299065420560817E-2</v>
      </c>
      <c r="Q135" s="205">
        <v>16249</v>
      </c>
      <c r="R135" s="206">
        <v>4.5422376632567651E-2</v>
      </c>
    </row>
    <row r="136" spans="2:18" collapsed="1" x14ac:dyDescent="0.25">
      <c r="B136" s="213">
        <v>2004</v>
      </c>
      <c r="C136" s="214">
        <v>155</v>
      </c>
      <c r="D136" s="215">
        <v>0.29166666666666674</v>
      </c>
      <c r="E136" s="214">
        <v>140</v>
      </c>
      <c r="F136" s="215">
        <v>-0.26315789473684215</v>
      </c>
      <c r="G136" s="214">
        <v>14664</v>
      </c>
      <c r="H136" s="215">
        <v>-6.9365996065240854E-2</v>
      </c>
      <c r="I136" s="214">
        <v>11627</v>
      </c>
      <c r="J136" s="215">
        <v>0.58082936777702243</v>
      </c>
      <c r="K136" s="214">
        <v>2557</v>
      </c>
      <c r="L136" s="215">
        <v>0.91249065071054591</v>
      </c>
      <c r="M136" s="214">
        <v>29143</v>
      </c>
      <c r="N136" s="215">
        <v>0.17706692515852818</v>
      </c>
      <c r="O136" s="214">
        <v>78886</v>
      </c>
      <c r="P136" s="215">
        <v>0.12876500636742172</v>
      </c>
      <c r="Q136" s="214">
        <v>108029</v>
      </c>
      <c r="R136" s="215">
        <v>0.1414005874521902</v>
      </c>
    </row>
    <row r="137" spans="2:18" ht="15" hidden="1" customHeight="1" outlineLevel="1" x14ac:dyDescent="0.25">
      <c r="B137" s="150" t="s">
        <v>88</v>
      </c>
      <c r="C137" s="203">
        <v>27</v>
      </c>
      <c r="D137" s="204">
        <v>0.35000000000000009</v>
      </c>
      <c r="E137" s="205">
        <v>19</v>
      </c>
      <c r="F137" s="206">
        <v>-0.54761904761904767</v>
      </c>
      <c r="G137" s="203">
        <v>2813</v>
      </c>
      <c r="H137" s="204">
        <v>3.457153365207799E-2</v>
      </c>
      <c r="I137" s="205">
        <v>1424</v>
      </c>
      <c r="J137" s="206">
        <v>-4.1958041958042314E-3</v>
      </c>
      <c r="K137" s="203">
        <v>198</v>
      </c>
      <c r="L137" s="204">
        <v>0.5</v>
      </c>
      <c r="M137" s="205">
        <v>4481</v>
      </c>
      <c r="N137" s="206">
        <v>3.177527055031093E-2</v>
      </c>
      <c r="O137" s="203">
        <v>12875</v>
      </c>
      <c r="P137" s="204">
        <v>0.1495535714285714</v>
      </c>
      <c r="Q137" s="205">
        <v>17356</v>
      </c>
      <c r="R137" s="206">
        <v>0.11664414849128235</v>
      </c>
    </row>
    <row r="138" spans="2:18" ht="15" hidden="1" customHeight="1" outlineLevel="1" x14ac:dyDescent="0.25">
      <c r="B138" s="150" t="s">
        <v>87</v>
      </c>
      <c r="C138" s="203">
        <v>8</v>
      </c>
      <c r="D138" s="204">
        <v>1.6666666666666665</v>
      </c>
      <c r="E138" s="205">
        <v>16</v>
      </c>
      <c r="F138" s="206">
        <v>-0.78947368421052633</v>
      </c>
      <c r="G138" s="203">
        <v>2578</v>
      </c>
      <c r="H138" s="204">
        <v>0.43781372002230889</v>
      </c>
      <c r="I138" s="205">
        <v>1308</v>
      </c>
      <c r="J138" s="206">
        <v>-9.0909090909090384E-3</v>
      </c>
      <c r="K138" s="203">
        <v>211</v>
      </c>
      <c r="L138" s="204">
        <v>0</v>
      </c>
      <c r="M138" s="205">
        <v>4121</v>
      </c>
      <c r="N138" s="206">
        <v>0.21099030267411112</v>
      </c>
      <c r="O138" s="203">
        <v>12422</v>
      </c>
      <c r="P138" s="204">
        <v>0.1771060361982375</v>
      </c>
      <c r="Q138" s="205">
        <v>16543</v>
      </c>
      <c r="R138" s="206">
        <v>0.18536830037259966</v>
      </c>
    </row>
    <row r="139" spans="2:18" ht="15" hidden="1" customHeight="1" outlineLevel="1" x14ac:dyDescent="0.25">
      <c r="B139" s="150" t="s">
        <v>86</v>
      </c>
      <c r="C139" s="203">
        <v>17</v>
      </c>
      <c r="D139" s="204">
        <v>3.25</v>
      </c>
      <c r="E139" s="205">
        <v>10</v>
      </c>
      <c r="F139" s="206">
        <v>-0.6875</v>
      </c>
      <c r="G139" s="203">
        <v>1251</v>
      </c>
      <c r="H139" s="204">
        <v>-0.22967980295566504</v>
      </c>
      <c r="I139" s="205">
        <v>810</v>
      </c>
      <c r="J139" s="206">
        <v>0.34328358208955234</v>
      </c>
      <c r="K139" s="203">
        <v>117</v>
      </c>
      <c r="L139" s="204">
        <v>1.7209302325581395</v>
      </c>
      <c r="M139" s="205">
        <v>2205</v>
      </c>
      <c r="N139" s="206">
        <v>-4.379878577623586E-2</v>
      </c>
      <c r="O139" s="203">
        <v>8420</v>
      </c>
      <c r="P139" s="204">
        <v>0.52757619738751815</v>
      </c>
      <c r="Q139" s="205">
        <v>10625</v>
      </c>
      <c r="R139" s="206">
        <v>0.35904323356357115</v>
      </c>
    </row>
    <row r="140" spans="2:18" ht="15" hidden="1" customHeight="1" outlineLevel="1" x14ac:dyDescent="0.25">
      <c r="B140" s="150" t="s">
        <v>85</v>
      </c>
      <c r="C140" s="203">
        <v>4</v>
      </c>
      <c r="D140" s="204">
        <v>-0.19999999999999996</v>
      </c>
      <c r="E140" s="205">
        <v>0</v>
      </c>
      <c r="F140" s="206">
        <v>-1</v>
      </c>
      <c r="G140" s="203">
        <v>6</v>
      </c>
      <c r="H140" s="204">
        <v>-0.33333333333333337</v>
      </c>
      <c r="I140" s="205">
        <v>7</v>
      </c>
      <c r="J140" s="206">
        <v>-0.58823529411764708</v>
      </c>
      <c r="K140" s="203">
        <v>7</v>
      </c>
      <c r="L140" s="204">
        <v>-0.125</v>
      </c>
      <c r="M140" s="205">
        <v>24</v>
      </c>
      <c r="N140" s="206">
        <v>-0.44186046511627908</v>
      </c>
      <c r="O140" s="203">
        <v>206</v>
      </c>
      <c r="P140" s="204">
        <v>0.40136054421768708</v>
      </c>
      <c r="Q140" s="205">
        <v>230</v>
      </c>
      <c r="R140" s="206">
        <v>0.21052631578947367</v>
      </c>
    </row>
    <row r="141" spans="2:18" ht="15" hidden="1" customHeight="1" outlineLevel="1" x14ac:dyDescent="0.25">
      <c r="B141" s="150" t="s">
        <v>84</v>
      </c>
      <c r="C141" s="203">
        <v>0</v>
      </c>
      <c r="D141" s="204" t="s">
        <v>135</v>
      </c>
      <c r="E141" s="205">
        <v>0</v>
      </c>
      <c r="F141" s="206">
        <v>-1</v>
      </c>
      <c r="G141" s="203">
        <v>4</v>
      </c>
      <c r="H141" s="204">
        <v>3</v>
      </c>
      <c r="I141" s="205">
        <v>10</v>
      </c>
      <c r="J141" s="206">
        <v>4</v>
      </c>
      <c r="K141" s="203">
        <v>5</v>
      </c>
      <c r="L141" s="204" t="s">
        <v>135</v>
      </c>
      <c r="M141" s="205">
        <v>19</v>
      </c>
      <c r="N141" s="206">
        <v>0.89999999999999991</v>
      </c>
      <c r="O141" s="203">
        <v>78</v>
      </c>
      <c r="P141" s="204">
        <v>-0.16129032258064513</v>
      </c>
      <c r="Q141" s="205">
        <v>97</v>
      </c>
      <c r="R141" s="206">
        <v>-5.8252427184465994E-2</v>
      </c>
    </row>
    <row r="142" spans="2:18" ht="15" hidden="1" customHeight="1" outlineLevel="1" x14ac:dyDescent="0.25">
      <c r="B142" s="150" t="s">
        <v>83</v>
      </c>
      <c r="C142" s="203">
        <v>0</v>
      </c>
      <c r="D142" s="204">
        <v>-1</v>
      </c>
      <c r="E142" s="205">
        <v>5</v>
      </c>
      <c r="F142" s="206">
        <v>0</v>
      </c>
      <c r="G142" s="203">
        <v>17</v>
      </c>
      <c r="H142" s="204">
        <v>1.125</v>
      </c>
      <c r="I142" s="205">
        <v>10</v>
      </c>
      <c r="J142" s="206">
        <v>-9.0909090909090939E-2</v>
      </c>
      <c r="K142" s="203">
        <v>3</v>
      </c>
      <c r="L142" s="204">
        <v>0</v>
      </c>
      <c r="M142" s="205">
        <v>35</v>
      </c>
      <c r="N142" s="206">
        <v>0.2068965517241379</v>
      </c>
      <c r="O142" s="203">
        <v>70</v>
      </c>
      <c r="P142" s="204">
        <v>-9.0909090909090939E-2</v>
      </c>
      <c r="Q142" s="205">
        <v>105</v>
      </c>
      <c r="R142" s="206">
        <v>-9.4339622641509413E-3</v>
      </c>
    </row>
    <row r="143" spans="2:18" ht="15" hidden="1" customHeight="1" outlineLevel="1" x14ac:dyDescent="0.25">
      <c r="B143" s="150" t="s">
        <v>82</v>
      </c>
      <c r="C143" s="203">
        <v>0</v>
      </c>
      <c r="D143" s="204" t="s">
        <v>135</v>
      </c>
      <c r="E143" s="205">
        <v>5</v>
      </c>
      <c r="F143" s="206" t="s">
        <v>135</v>
      </c>
      <c r="G143" s="203">
        <v>9</v>
      </c>
      <c r="H143" s="204">
        <v>0.5</v>
      </c>
      <c r="I143" s="205">
        <v>7</v>
      </c>
      <c r="J143" s="206">
        <v>0.39999999999999991</v>
      </c>
      <c r="K143" s="203">
        <v>2</v>
      </c>
      <c r="L143" s="204">
        <v>1</v>
      </c>
      <c r="M143" s="205">
        <v>23</v>
      </c>
      <c r="N143" s="206">
        <v>0.91666666666666674</v>
      </c>
      <c r="O143" s="203">
        <v>106</v>
      </c>
      <c r="P143" s="204">
        <v>0.55882352941176472</v>
      </c>
      <c r="Q143" s="205">
        <v>129</v>
      </c>
      <c r="R143" s="206">
        <v>0.61250000000000004</v>
      </c>
    </row>
    <row r="144" spans="2:18" ht="15" hidden="1" customHeight="1" outlineLevel="1" x14ac:dyDescent="0.25">
      <c r="B144" s="150" t="s">
        <v>81</v>
      </c>
      <c r="C144" s="203">
        <v>0</v>
      </c>
      <c r="D144" s="204">
        <v>-1</v>
      </c>
      <c r="E144" s="205">
        <v>3</v>
      </c>
      <c r="F144" s="206">
        <v>-0.75</v>
      </c>
      <c r="G144" s="203">
        <v>14</v>
      </c>
      <c r="H144" s="204">
        <v>13</v>
      </c>
      <c r="I144" s="205">
        <v>16</v>
      </c>
      <c r="J144" s="206">
        <v>0</v>
      </c>
      <c r="K144" s="203">
        <v>3</v>
      </c>
      <c r="L144" s="204">
        <v>0</v>
      </c>
      <c r="M144" s="205">
        <v>36</v>
      </c>
      <c r="N144" s="206">
        <v>-0.16279069767441856</v>
      </c>
      <c r="O144" s="203">
        <v>321</v>
      </c>
      <c r="P144" s="204">
        <v>0.22519083969465647</v>
      </c>
      <c r="Q144" s="205">
        <v>357</v>
      </c>
      <c r="R144" s="206">
        <v>0.17049180327868863</v>
      </c>
    </row>
    <row r="145" spans="2:18" ht="15" hidden="1" customHeight="1" outlineLevel="1" x14ac:dyDescent="0.25">
      <c r="B145" s="150" t="s">
        <v>80</v>
      </c>
      <c r="C145" s="203">
        <v>0</v>
      </c>
      <c r="D145" s="204">
        <v>-1</v>
      </c>
      <c r="E145" s="205">
        <v>6</v>
      </c>
      <c r="F145" s="206">
        <v>-0.25</v>
      </c>
      <c r="G145" s="203">
        <v>1250</v>
      </c>
      <c r="H145" s="204">
        <v>8.0064051240991141E-4</v>
      </c>
      <c r="I145" s="205">
        <v>418</v>
      </c>
      <c r="J145" s="206">
        <v>1.2000000000000002</v>
      </c>
      <c r="K145" s="203">
        <v>138</v>
      </c>
      <c r="L145" s="204">
        <v>-5.4794520547945202E-2</v>
      </c>
      <c r="M145" s="205">
        <v>1812</v>
      </c>
      <c r="N145" s="206">
        <v>0.12476722532588447</v>
      </c>
      <c r="O145" s="203">
        <v>3936</v>
      </c>
      <c r="P145" s="204">
        <v>0.13494809688581322</v>
      </c>
      <c r="Q145" s="205">
        <v>5748</v>
      </c>
      <c r="R145" s="206">
        <v>0.13171884229178965</v>
      </c>
    </row>
    <row r="146" spans="2:18" ht="15" hidden="1" customHeight="1" outlineLevel="1" x14ac:dyDescent="0.25">
      <c r="B146" s="150" t="s">
        <v>79</v>
      </c>
      <c r="C146" s="203">
        <v>13</v>
      </c>
      <c r="D146" s="204">
        <v>2.25</v>
      </c>
      <c r="E146" s="205">
        <v>39</v>
      </c>
      <c r="F146" s="206">
        <v>0.95</v>
      </c>
      <c r="G146" s="203">
        <v>2863</v>
      </c>
      <c r="H146" s="204">
        <v>8.2419659735349704E-2</v>
      </c>
      <c r="I146" s="205">
        <v>1159</v>
      </c>
      <c r="J146" s="206">
        <v>0.46708860759493676</v>
      </c>
      <c r="K146" s="203">
        <v>300</v>
      </c>
      <c r="L146" s="204">
        <v>-0.23857868020304573</v>
      </c>
      <c r="M146" s="205">
        <v>4374</v>
      </c>
      <c r="N146" s="206">
        <v>0.13521930962886053</v>
      </c>
      <c r="O146" s="203">
        <v>10619</v>
      </c>
      <c r="P146" s="204">
        <v>0.14589403258875588</v>
      </c>
      <c r="Q146" s="205">
        <v>14993</v>
      </c>
      <c r="R146" s="206">
        <v>0.14275914634146347</v>
      </c>
    </row>
    <row r="147" spans="2:18" ht="15" hidden="1" customHeight="1" outlineLevel="1" x14ac:dyDescent="0.25">
      <c r="B147" s="150" t="s">
        <v>78</v>
      </c>
      <c r="C147" s="203">
        <v>12</v>
      </c>
      <c r="D147" s="204">
        <v>-0.63636363636363635</v>
      </c>
      <c r="E147" s="205">
        <v>41</v>
      </c>
      <c r="F147" s="206">
        <v>1.0499999999999998</v>
      </c>
      <c r="G147" s="203">
        <v>2297</v>
      </c>
      <c r="H147" s="204">
        <v>-0.19148187258007743</v>
      </c>
      <c r="I147" s="205">
        <v>1277</v>
      </c>
      <c r="J147" s="206">
        <v>1.09688013136289</v>
      </c>
      <c r="K147" s="203">
        <v>229</v>
      </c>
      <c r="L147" s="204">
        <v>0.84677419354838701</v>
      </c>
      <c r="M147" s="205">
        <v>3856</v>
      </c>
      <c r="N147" s="206">
        <v>6.3137579266611565E-2</v>
      </c>
      <c r="O147" s="203">
        <v>9064</v>
      </c>
      <c r="P147" s="204">
        <v>2.8247305728871241E-2</v>
      </c>
      <c r="Q147" s="205">
        <v>12920</v>
      </c>
      <c r="R147" s="206">
        <v>3.8418260729786269E-2</v>
      </c>
    </row>
    <row r="148" spans="2:18" ht="15" hidden="1" customHeight="1" outlineLevel="1" x14ac:dyDescent="0.25">
      <c r="B148" s="150" t="s">
        <v>77</v>
      </c>
      <c r="C148" s="203">
        <v>39</v>
      </c>
      <c r="D148" s="204">
        <v>0.56000000000000005</v>
      </c>
      <c r="E148" s="205">
        <v>46</v>
      </c>
      <c r="F148" s="206">
        <v>2.2857142857142856</v>
      </c>
      <c r="G148" s="203">
        <v>2655</v>
      </c>
      <c r="H148" s="204">
        <v>0.125</v>
      </c>
      <c r="I148" s="205">
        <v>909</v>
      </c>
      <c r="J148" s="206">
        <v>0.28389830508474567</v>
      </c>
      <c r="K148" s="203">
        <v>124</v>
      </c>
      <c r="L148" s="204">
        <v>-0.33689839572192515</v>
      </c>
      <c r="M148" s="205">
        <v>3773</v>
      </c>
      <c r="N148" s="206">
        <v>0.14541590771098978</v>
      </c>
      <c r="O148" s="203">
        <v>11770</v>
      </c>
      <c r="P148" s="204">
        <v>0.22540343571056742</v>
      </c>
      <c r="Q148" s="205">
        <v>15543</v>
      </c>
      <c r="R148" s="206">
        <v>0.20497713001007822</v>
      </c>
    </row>
    <row r="149" spans="2:18" collapsed="1" x14ac:dyDescent="0.25">
      <c r="B149" s="213">
        <v>2003</v>
      </c>
      <c r="C149" s="214">
        <v>120</v>
      </c>
      <c r="D149" s="215">
        <v>-4.0000000000000036E-2</v>
      </c>
      <c r="E149" s="214">
        <v>190</v>
      </c>
      <c r="F149" s="215">
        <v>-0.20833333333333337</v>
      </c>
      <c r="G149" s="214">
        <v>15757</v>
      </c>
      <c r="H149" s="215">
        <v>3.2839538542212887E-2</v>
      </c>
      <c r="I149" s="214">
        <v>7355</v>
      </c>
      <c r="J149" s="215">
        <v>0.29012453955446404</v>
      </c>
      <c r="K149" s="214">
        <v>1337</v>
      </c>
      <c r="L149" s="215">
        <v>6.7891373801916899E-2</v>
      </c>
      <c r="M149" s="214">
        <v>24759</v>
      </c>
      <c r="N149" s="215">
        <v>9.6792770443873577E-2</v>
      </c>
      <c r="O149" s="214">
        <v>69887</v>
      </c>
      <c r="P149" s="215">
        <v>0.1831818104863967</v>
      </c>
      <c r="Q149" s="214">
        <v>94646</v>
      </c>
      <c r="R149" s="215">
        <v>0.15929496209012628</v>
      </c>
    </row>
    <row r="150" spans="2:18" ht="15" hidden="1" customHeight="1" outlineLevel="1" x14ac:dyDescent="0.25">
      <c r="B150" s="150" t="s">
        <v>88</v>
      </c>
      <c r="C150" s="203">
        <v>20</v>
      </c>
      <c r="D150" s="204">
        <v>0.53846153846153855</v>
      </c>
      <c r="E150" s="205">
        <v>42</v>
      </c>
      <c r="F150" s="206">
        <v>0.90909090909090917</v>
      </c>
      <c r="G150" s="203">
        <v>2719</v>
      </c>
      <c r="H150" s="204">
        <v>3.3210332103321694E-3</v>
      </c>
      <c r="I150" s="205">
        <v>1430</v>
      </c>
      <c r="J150" s="206">
        <v>1.03125</v>
      </c>
      <c r="K150" s="203">
        <v>132</v>
      </c>
      <c r="L150" s="204">
        <v>-0.64032697547683926</v>
      </c>
      <c r="M150" s="205">
        <v>4343</v>
      </c>
      <c r="N150" s="206">
        <v>0.13810272536687629</v>
      </c>
      <c r="O150" s="203">
        <v>11200</v>
      </c>
      <c r="P150" s="204">
        <v>0.18908589022189193</v>
      </c>
      <c r="Q150" s="205">
        <v>15543</v>
      </c>
      <c r="R150" s="206">
        <v>0.17438609746883271</v>
      </c>
    </row>
    <row r="151" spans="2:18" ht="15" hidden="1" customHeight="1" outlineLevel="1" x14ac:dyDescent="0.25">
      <c r="B151" s="150" t="s">
        <v>87</v>
      </c>
      <c r="C151" s="203">
        <v>3</v>
      </c>
      <c r="D151" s="204">
        <v>-0.7857142857142857</v>
      </c>
      <c r="E151" s="205">
        <v>76</v>
      </c>
      <c r="F151" s="206">
        <v>3.4705882352941178</v>
      </c>
      <c r="G151" s="203">
        <v>1793</v>
      </c>
      <c r="H151" s="204">
        <v>-9.1691995947315141E-2</v>
      </c>
      <c r="I151" s="205">
        <v>1320</v>
      </c>
      <c r="J151" s="206">
        <v>0.8307905686546464</v>
      </c>
      <c r="K151" s="203">
        <v>211</v>
      </c>
      <c r="L151" s="204">
        <v>0.9009009009009008</v>
      </c>
      <c r="M151" s="205">
        <v>3403</v>
      </c>
      <c r="N151" s="206">
        <v>0.19950652097285859</v>
      </c>
      <c r="O151" s="203">
        <v>10553</v>
      </c>
      <c r="P151" s="204">
        <v>-4.9707339036470066E-2</v>
      </c>
      <c r="Q151" s="205">
        <v>13956</v>
      </c>
      <c r="R151" s="206">
        <v>1.0041600918089255E-3</v>
      </c>
    </row>
    <row r="152" spans="2:18" ht="15" hidden="1" customHeight="1" outlineLevel="1" x14ac:dyDescent="0.25">
      <c r="B152" s="150" t="s">
        <v>86</v>
      </c>
      <c r="C152" s="203">
        <v>4</v>
      </c>
      <c r="D152" s="204" t="s">
        <v>135</v>
      </c>
      <c r="E152" s="205">
        <v>32</v>
      </c>
      <c r="F152" s="206">
        <v>-0.15789473684210531</v>
      </c>
      <c r="G152" s="203">
        <v>1624</v>
      </c>
      <c r="H152" s="204">
        <v>0.5050973123262279</v>
      </c>
      <c r="I152" s="205">
        <v>603</v>
      </c>
      <c r="J152" s="206">
        <v>1.4216867469879517</v>
      </c>
      <c r="K152" s="203">
        <v>43</v>
      </c>
      <c r="L152" s="204">
        <v>-0.57425742574257432</v>
      </c>
      <c r="M152" s="205">
        <v>2306</v>
      </c>
      <c r="N152" s="206">
        <v>0.57191547375596463</v>
      </c>
      <c r="O152" s="203">
        <v>5512</v>
      </c>
      <c r="P152" s="204">
        <v>0.2119613016710642</v>
      </c>
      <c r="Q152" s="205">
        <v>7818</v>
      </c>
      <c r="R152" s="206">
        <v>0.29975062344139647</v>
      </c>
    </row>
    <row r="153" spans="2:18" ht="15" hidden="1" customHeight="1" outlineLevel="1" x14ac:dyDescent="0.25">
      <c r="B153" s="150" t="s">
        <v>85</v>
      </c>
      <c r="C153" s="203">
        <v>5</v>
      </c>
      <c r="D153" s="204">
        <v>0.66666666666666674</v>
      </c>
      <c r="E153" s="205">
        <v>4</v>
      </c>
      <c r="F153" s="206">
        <v>-0.19999999999999996</v>
      </c>
      <c r="G153" s="203">
        <v>9</v>
      </c>
      <c r="H153" s="204">
        <v>-0.25</v>
      </c>
      <c r="I153" s="205">
        <v>17</v>
      </c>
      <c r="J153" s="206">
        <v>4.666666666666667</v>
      </c>
      <c r="K153" s="203">
        <v>8</v>
      </c>
      <c r="L153" s="204">
        <v>7</v>
      </c>
      <c r="M153" s="205">
        <v>43</v>
      </c>
      <c r="N153" s="206">
        <v>0.79166666666666674</v>
      </c>
      <c r="O153" s="203">
        <v>147</v>
      </c>
      <c r="P153" s="204">
        <v>-8.1250000000000044E-2</v>
      </c>
      <c r="Q153" s="205">
        <v>190</v>
      </c>
      <c r="R153" s="206">
        <v>3.2608695652173836E-2</v>
      </c>
    </row>
    <row r="154" spans="2:18" ht="15" hidden="1" customHeight="1" outlineLevel="1" x14ac:dyDescent="0.25">
      <c r="B154" s="150" t="s">
        <v>84</v>
      </c>
      <c r="C154" s="203">
        <v>0</v>
      </c>
      <c r="D154" s="204" t="s">
        <v>135</v>
      </c>
      <c r="E154" s="205">
        <v>7</v>
      </c>
      <c r="F154" s="206">
        <v>1.3333333333333335</v>
      </c>
      <c r="G154" s="203">
        <v>1</v>
      </c>
      <c r="H154" s="204">
        <v>-0.75</v>
      </c>
      <c r="I154" s="205">
        <v>2</v>
      </c>
      <c r="J154" s="206">
        <v>-0.88235294117647056</v>
      </c>
      <c r="K154" s="203">
        <v>0</v>
      </c>
      <c r="L154" s="204">
        <v>-1</v>
      </c>
      <c r="M154" s="205">
        <v>10</v>
      </c>
      <c r="N154" s="206">
        <v>-0.64285714285714279</v>
      </c>
      <c r="O154" s="203">
        <v>93</v>
      </c>
      <c r="P154" s="204">
        <v>0.97872340425531923</v>
      </c>
      <c r="Q154" s="205">
        <v>103</v>
      </c>
      <c r="R154" s="206">
        <v>0.37333333333333329</v>
      </c>
    </row>
    <row r="155" spans="2:18" ht="15" hidden="1" customHeight="1" outlineLevel="1" x14ac:dyDescent="0.25">
      <c r="B155" s="150" t="s">
        <v>83</v>
      </c>
      <c r="C155" s="203">
        <v>2</v>
      </c>
      <c r="D155" s="204" t="s">
        <v>135</v>
      </c>
      <c r="E155" s="205">
        <v>5</v>
      </c>
      <c r="F155" s="206">
        <v>4</v>
      </c>
      <c r="G155" s="203">
        <v>8</v>
      </c>
      <c r="H155" s="204">
        <v>1</v>
      </c>
      <c r="I155" s="205">
        <v>11</v>
      </c>
      <c r="J155" s="206">
        <v>4.5</v>
      </c>
      <c r="K155" s="203">
        <v>3</v>
      </c>
      <c r="L155" s="204" t="s">
        <v>135</v>
      </c>
      <c r="M155" s="205">
        <v>29</v>
      </c>
      <c r="N155" s="206">
        <v>3.1428571428571432</v>
      </c>
      <c r="O155" s="203">
        <v>77</v>
      </c>
      <c r="P155" s="204">
        <v>-0.36885245901639341</v>
      </c>
      <c r="Q155" s="205">
        <v>106</v>
      </c>
      <c r="R155" s="206">
        <v>-0.17829457364341084</v>
      </c>
    </row>
    <row r="156" spans="2:18" ht="15" hidden="1" customHeight="1" outlineLevel="1" x14ac:dyDescent="0.25">
      <c r="B156" s="150" t="s">
        <v>82</v>
      </c>
      <c r="C156" s="203">
        <v>0</v>
      </c>
      <c r="D156" s="204">
        <v>-1</v>
      </c>
      <c r="E156" s="205">
        <v>0</v>
      </c>
      <c r="F156" s="206">
        <v>-1</v>
      </c>
      <c r="G156" s="203">
        <v>6</v>
      </c>
      <c r="H156" s="204">
        <v>0.19999999999999996</v>
      </c>
      <c r="I156" s="205">
        <v>5</v>
      </c>
      <c r="J156" s="206" t="s">
        <v>135</v>
      </c>
      <c r="K156" s="203">
        <v>1</v>
      </c>
      <c r="L156" s="204" t="s">
        <v>135</v>
      </c>
      <c r="M156" s="205">
        <v>12</v>
      </c>
      <c r="N156" s="206">
        <v>-0.1428571428571429</v>
      </c>
      <c r="O156" s="203">
        <v>68</v>
      </c>
      <c r="P156" s="204">
        <v>-0.43801652892561982</v>
      </c>
      <c r="Q156" s="205">
        <v>80</v>
      </c>
      <c r="R156" s="206">
        <v>-0.40740740740740744</v>
      </c>
    </row>
    <row r="157" spans="2:18" ht="15" hidden="1" customHeight="1" outlineLevel="1" x14ac:dyDescent="0.25">
      <c r="B157" s="150" t="s">
        <v>81</v>
      </c>
      <c r="C157" s="203">
        <v>11</v>
      </c>
      <c r="D157" s="204" t="s">
        <v>135</v>
      </c>
      <c r="E157" s="205">
        <v>12</v>
      </c>
      <c r="F157" s="206">
        <v>3</v>
      </c>
      <c r="G157" s="203">
        <v>1</v>
      </c>
      <c r="H157" s="204">
        <v>-0.91666666666666663</v>
      </c>
      <c r="I157" s="205">
        <v>16</v>
      </c>
      <c r="J157" s="206">
        <v>15</v>
      </c>
      <c r="K157" s="203">
        <v>3</v>
      </c>
      <c r="L157" s="204">
        <v>-0.4</v>
      </c>
      <c r="M157" s="205">
        <v>43</v>
      </c>
      <c r="N157" s="206">
        <v>1.0476190476190474</v>
      </c>
      <c r="O157" s="203">
        <v>262</v>
      </c>
      <c r="P157" s="204">
        <v>0.67948717948717952</v>
      </c>
      <c r="Q157" s="205">
        <v>305</v>
      </c>
      <c r="R157" s="206">
        <v>0.7231638418079096</v>
      </c>
    </row>
    <row r="158" spans="2:18" ht="15" hidden="1" customHeight="1" outlineLevel="1" x14ac:dyDescent="0.25">
      <c r="B158" s="150" t="s">
        <v>80</v>
      </c>
      <c r="C158" s="203">
        <v>18</v>
      </c>
      <c r="D158" s="204" t="s">
        <v>135</v>
      </c>
      <c r="E158" s="205">
        <v>8</v>
      </c>
      <c r="F158" s="206">
        <v>3</v>
      </c>
      <c r="G158" s="203">
        <v>1249</v>
      </c>
      <c r="H158" s="204">
        <v>-0.12961672473867591</v>
      </c>
      <c r="I158" s="205">
        <v>190</v>
      </c>
      <c r="J158" s="206">
        <v>3.8251366120218622E-2</v>
      </c>
      <c r="K158" s="203">
        <v>146</v>
      </c>
      <c r="L158" s="204">
        <v>7.5882352941176467</v>
      </c>
      <c r="M158" s="205">
        <v>1611</v>
      </c>
      <c r="N158" s="206">
        <v>-1.5882712278558309E-2</v>
      </c>
      <c r="O158" s="203">
        <v>3468</v>
      </c>
      <c r="P158" s="204">
        <v>-0.32371294851794075</v>
      </c>
      <c r="Q158" s="205">
        <v>5079</v>
      </c>
      <c r="R158" s="206">
        <v>-0.24922394678492243</v>
      </c>
    </row>
    <row r="159" spans="2:18" ht="15" hidden="1" customHeight="1" outlineLevel="1" x14ac:dyDescent="0.25">
      <c r="B159" s="150" t="s">
        <v>79</v>
      </c>
      <c r="C159" s="203">
        <v>4</v>
      </c>
      <c r="D159" s="204">
        <v>0</v>
      </c>
      <c r="E159" s="205">
        <v>20</v>
      </c>
      <c r="F159" s="206">
        <v>0.66666666666666674</v>
      </c>
      <c r="G159" s="203">
        <v>2645</v>
      </c>
      <c r="H159" s="204">
        <v>-7.0298769771529046E-2</v>
      </c>
      <c r="I159" s="205">
        <v>790</v>
      </c>
      <c r="J159" s="206">
        <v>1.0626631853785899</v>
      </c>
      <c r="K159" s="203">
        <v>394</v>
      </c>
      <c r="L159" s="204">
        <v>7.3829787234042552</v>
      </c>
      <c r="M159" s="205">
        <v>3853</v>
      </c>
      <c r="N159" s="206">
        <v>0.17076876329383173</v>
      </c>
      <c r="O159" s="203">
        <v>9267</v>
      </c>
      <c r="P159" s="204">
        <v>-0.21486062865373212</v>
      </c>
      <c r="Q159" s="205">
        <v>13120</v>
      </c>
      <c r="R159" s="206">
        <v>-0.13078044255995758</v>
      </c>
    </row>
    <row r="160" spans="2:18" ht="15" hidden="1" customHeight="1" outlineLevel="1" x14ac:dyDescent="0.25">
      <c r="B160" s="150" t="s">
        <v>78</v>
      </c>
      <c r="C160" s="203">
        <v>33</v>
      </c>
      <c r="D160" s="204">
        <v>2.2999999999999998</v>
      </c>
      <c r="E160" s="205">
        <v>20</v>
      </c>
      <c r="F160" s="206">
        <v>4</v>
      </c>
      <c r="G160" s="203">
        <v>2841</v>
      </c>
      <c r="H160" s="204">
        <v>8.1618168914123768E-3</v>
      </c>
      <c r="I160" s="205">
        <v>609</v>
      </c>
      <c r="J160" s="206">
        <v>0.94568690095846653</v>
      </c>
      <c r="K160" s="203">
        <v>124</v>
      </c>
      <c r="L160" s="204">
        <v>2.024390243902439</v>
      </c>
      <c r="M160" s="205">
        <v>3627</v>
      </c>
      <c r="N160" s="206">
        <v>0.1384180790960452</v>
      </c>
      <c r="O160" s="203">
        <v>8815</v>
      </c>
      <c r="P160" s="204">
        <v>-0.12757323832145684</v>
      </c>
      <c r="Q160" s="205">
        <v>12442</v>
      </c>
      <c r="R160" s="206">
        <v>-6.3807373965387493E-2</v>
      </c>
    </row>
    <row r="161" spans="2:18" ht="15" hidden="1" customHeight="1" outlineLevel="1" x14ac:dyDescent="0.25">
      <c r="B161" s="150" t="s">
        <v>77</v>
      </c>
      <c r="C161" s="203">
        <v>25</v>
      </c>
      <c r="D161" s="204" t="s">
        <v>135</v>
      </c>
      <c r="E161" s="205">
        <v>14</v>
      </c>
      <c r="F161" s="206">
        <v>-0.17647058823529416</v>
      </c>
      <c r="G161" s="203">
        <v>2360</v>
      </c>
      <c r="H161" s="204">
        <v>-0.21594684385382057</v>
      </c>
      <c r="I161" s="205">
        <v>708</v>
      </c>
      <c r="J161" s="206">
        <v>0.33082706766917291</v>
      </c>
      <c r="K161" s="203">
        <v>187</v>
      </c>
      <c r="L161" s="204">
        <v>6.791666666666667</v>
      </c>
      <c r="M161" s="205">
        <v>3294</v>
      </c>
      <c r="N161" s="206">
        <v>-8.0658665922411332E-2</v>
      </c>
      <c r="O161" s="203">
        <v>9605</v>
      </c>
      <c r="P161" s="204">
        <v>-0.15150176678445226</v>
      </c>
      <c r="Q161" s="205">
        <v>12899</v>
      </c>
      <c r="R161" s="206">
        <v>-0.13446956988525804</v>
      </c>
    </row>
    <row r="162" spans="2:18" collapsed="1" x14ac:dyDescent="0.25">
      <c r="B162" s="213">
        <v>2002</v>
      </c>
      <c r="C162" s="214">
        <v>125</v>
      </c>
      <c r="D162" s="215">
        <v>1.6595744680851063</v>
      </c>
      <c r="E162" s="214">
        <v>240</v>
      </c>
      <c r="F162" s="215">
        <v>0.84615384615384626</v>
      </c>
      <c r="G162" s="214">
        <v>15256</v>
      </c>
      <c r="H162" s="215">
        <v>-4.0985667588634644E-2</v>
      </c>
      <c r="I162" s="214">
        <v>5701</v>
      </c>
      <c r="J162" s="215">
        <v>0.83429858429858439</v>
      </c>
      <c r="K162" s="214">
        <v>1252</v>
      </c>
      <c r="L162" s="215">
        <v>0.74373259052924801</v>
      </c>
      <c r="M162" s="214">
        <v>22574</v>
      </c>
      <c r="N162" s="215">
        <v>0.13374516598864949</v>
      </c>
      <c r="O162" s="214">
        <v>59067</v>
      </c>
      <c r="P162" s="215">
        <v>-7.7553761341808136E-2</v>
      </c>
      <c r="Q162" s="214">
        <v>81641</v>
      </c>
      <c r="R162" s="215">
        <v>-2.7434956637758523E-2</v>
      </c>
    </row>
    <row r="163" spans="2:18" ht="15" hidden="1" customHeight="1" outlineLevel="1" x14ac:dyDescent="0.25">
      <c r="B163" s="150" t="s">
        <v>88</v>
      </c>
      <c r="C163" s="203">
        <v>13</v>
      </c>
      <c r="D163" s="204">
        <v>1.6</v>
      </c>
      <c r="E163" s="205">
        <v>22</v>
      </c>
      <c r="F163" s="206">
        <v>0.69230769230769229</v>
      </c>
      <c r="G163" s="203">
        <v>2710</v>
      </c>
      <c r="H163" s="204">
        <v>8.8790678987545224E-2</v>
      </c>
      <c r="I163" s="205">
        <v>704</v>
      </c>
      <c r="J163" s="206">
        <v>0.38856015779092701</v>
      </c>
      <c r="K163" s="203">
        <v>367</v>
      </c>
      <c r="L163" s="204">
        <v>7.9512195121951219</v>
      </c>
      <c r="M163" s="205">
        <v>3816</v>
      </c>
      <c r="N163" s="206">
        <v>0.24909983633387878</v>
      </c>
      <c r="O163" s="203">
        <v>9419</v>
      </c>
      <c r="P163" s="204">
        <v>-0.18857684355616811</v>
      </c>
      <c r="Q163" s="205">
        <v>13235</v>
      </c>
      <c r="R163" s="206">
        <v>-9.7387983359476182E-2</v>
      </c>
    </row>
    <row r="164" spans="2:18" ht="15" hidden="1" customHeight="1" outlineLevel="1" x14ac:dyDescent="0.25">
      <c r="B164" s="150" t="s">
        <v>87</v>
      </c>
      <c r="C164" s="203">
        <v>14</v>
      </c>
      <c r="D164" s="204">
        <v>0.75</v>
      </c>
      <c r="E164" s="205">
        <v>17</v>
      </c>
      <c r="F164" s="206">
        <v>6.25E-2</v>
      </c>
      <c r="G164" s="203">
        <v>1974</v>
      </c>
      <c r="H164" s="204">
        <v>-0.27239218577220792</v>
      </c>
      <c r="I164" s="205">
        <v>721</v>
      </c>
      <c r="J164" s="206">
        <v>0.22203389830508469</v>
      </c>
      <c r="K164" s="203">
        <v>111</v>
      </c>
      <c r="L164" s="204">
        <v>-0.29746835443037978</v>
      </c>
      <c r="M164" s="205">
        <v>2837</v>
      </c>
      <c r="N164" s="206">
        <v>-0.18593974175035866</v>
      </c>
      <c r="O164" s="203">
        <v>11105</v>
      </c>
      <c r="P164" s="204">
        <v>1.3322383429144935E-2</v>
      </c>
      <c r="Q164" s="205">
        <v>13942</v>
      </c>
      <c r="R164" s="206">
        <v>-3.4754915535862629E-2</v>
      </c>
    </row>
    <row r="165" spans="2:18" ht="15" hidden="1" customHeight="1" outlineLevel="1" x14ac:dyDescent="0.25">
      <c r="B165" s="150" t="s">
        <v>86</v>
      </c>
      <c r="C165" s="203">
        <v>0</v>
      </c>
      <c r="D165" s="204">
        <v>-1</v>
      </c>
      <c r="E165" s="205">
        <v>38</v>
      </c>
      <c r="F165" s="206">
        <v>18</v>
      </c>
      <c r="G165" s="203">
        <v>1079</v>
      </c>
      <c r="H165" s="204">
        <v>-0.21527272727272728</v>
      </c>
      <c r="I165" s="205">
        <v>249</v>
      </c>
      <c r="J165" s="206">
        <v>-0.15878378378378377</v>
      </c>
      <c r="K165" s="203">
        <v>101</v>
      </c>
      <c r="L165" s="204">
        <v>2.7407407407407409</v>
      </c>
      <c r="M165" s="205">
        <v>1467</v>
      </c>
      <c r="N165" s="206">
        <v>-0.13857897827363475</v>
      </c>
      <c r="O165" s="203">
        <v>4548</v>
      </c>
      <c r="P165" s="204">
        <v>-0.12437427801309198</v>
      </c>
      <c r="Q165" s="205">
        <v>6015</v>
      </c>
      <c r="R165" s="206">
        <v>-0.12788168769030017</v>
      </c>
    </row>
    <row r="166" spans="2:18" ht="15" hidden="1" customHeight="1" outlineLevel="1" x14ac:dyDescent="0.25">
      <c r="B166" s="150" t="s">
        <v>85</v>
      </c>
      <c r="C166" s="203">
        <v>3</v>
      </c>
      <c r="D166" s="204" t="s">
        <v>135</v>
      </c>
      <c r="E166" s="205">
        <v>5</v>
      </c>
      <c r="F166" s="206">
        <v>0.25</v>
      </c>
      <c r="G166" s="203">
        <v>12</v>
      </c>
      <c r="H166" s="204">
        <v>-0.93684210526315792</v>
      </c>
      <c r="I166" s="205">
        <v>3</v>
      </c>
      <c r="J166" s="206">
        <v>0.5</v>
      </c>
      <c r="K166" s="203">
        <v>1</v>
      </c>
      <c r="L166" s="204">
        <v>-0.9</v>
      </c>
      <c r="M166" s="205">
        <v>24</v>
      </c>
      <c r="N166" s="206">
        <v>-0.88349514563106801</v>
      </c>
      <c r="O166" s="203">
        <v>160</v>
      </c>
      <c r="P166" s="204">
        <v>-0.67806841046277666</v>
      </c>
      <c r="Q166" s="205">
        <v>184</v>
      </c>
      <c r="R166" s="206">
        <v>-0.73826458036984355</v>
      </c>
    </row>
    <row r="167" spans="2:18" ht="15" hidden="1" customHeight="1" outlineLevel="1" x14ac:dyDescent="0.25">
      <c r="B167" s="150" t="s">
        <v>84</v>
      </c>
      <c r="C167" s="203">
        <v>0</v>
      </c>
      <c r="D167" s="204" t="s">
        <v>135</v>
      </c>
      <c r="E167" s="205">
        <v>3</v>
      </c>
      <c r="F167" s="206">
        <v>0</v>
      </c>
      <c r="G167" s="203">
        <v>4</v>
      </c>
      <c r="H167" s="204">
        <v>-0.98473282442748089</v>
      </c>
      <c r="I167" s="205">
        <v>17</v>
      </c>
      <c r="J167" s="206">
        <v>7.5</v>
      </c>
      <c r="K167" s="203">
        <v>4</v>
      </c>
      <c r="L167" s="204" t="s">
        <v>135</v>
      </c>
      <c r="M167" s="205">
        <v>28</v>
      </c>
      <c r="N167" s="206">
        <v>-0.89513108614232206</v>
      </c>
      <c r="O167" s="203">
        <v>47</v>
      </c>
      <c r="P167" s="204">
        <v>-0.87087912087912089</v>
      </c>
      <c r="Q167" s="205">
        <v>75</v>
      </c>
      <c r="R167" s="206">
        <v>-0.88114104595879561</v>
      </c>
    </row>
    <row r="168" spans="2:18" ht="15" hidden="1" customHeight="1" outlineLevel="1" x14ac:dyDescent="0.25">
      <c r="B168" s="150" t="s">
        <v>83</v>
      </c>
      <c r="C168" s="203">
        <v>0</v>
      </c>
      <c r="D168" s="204" t="s">
        <v>135</v>
      </c>
      <c r="E168" s="205">
        <v>1</v>
      </c>
      <c r="F168" s="206">
        <v>-0.85714285714285721</v>
      </c>
      <c r="G168" s="203">
        <v>4</v>
      </c>
      <c r="H168" s="204">
        <v>-0.97727272727272729</v>
      </c>
      <c r="I168" s="205">
        <v>2</v>
      </c>
      <c r="J168" s="206">
        <v>1</v>
      </c>
      <c r="K168" s="203">
        <v>0</v>
      </c>
      <c r="L168" s="204" t="s">
        <v>135</v>
      </c>
      <c r="M168" s="205">
        <v>7</v>
      </c>
      <c r="N168" s="206">
        <v>-0.96195652173913038</v>
      </c>
      <c r="O168" s="203">
        <v>122</v>
      </c>
      <c r="P168" s="204">
        <v>-0.76356589147286824</v>
      </c>
      <c r="Q168" s="205">
        <v>129</v>
      </c>
      <c r="R168" s="206">
        <v>-0.81571428571428573</v>
      </c>
    </row>
    <row r="169" spans="2:18" ht="15" hidden="1" customHeight="1" outlineLevel="1" x14ac:dyDescent="0.25">
      <c r="B169" s="150" t="s">
        <v>82</v>
      </c>
      <c r="C169" s="203">
        <v>3</v>
      </c>
      <c r="D169" s="204" t="s">
        <v>135</v>
      </c>
      <c r="E169" s="205">
        <v>6</v>
      </c>
      <c r="F169" s="206">
        <v>0.5</v>
      </c>
      <c r="G169" s="203">
        <v>5</v>
      </c>
      <c r="H169" s="204">
        <v>-0.44444444444444442</v>
      </c>
      <c r="I169" s="205">
        <v>0</v>
      </c>
      <c r="J169" s="206" t="s">
        <v>135</v>
      </c>
      <c r="K169" s="203">
        <v>0</v>
      </c>
      <c r="L169" s="204">
        <v>-1</v>
      </c>
      <c r="M169" s="205">
        <v>14</v>
      </c>
      <c r="N169" s="206">
        <v>-0.17647058823529416</v>
      </c>
      <c r="O169" s="203">
        <v>121</v>
      </c>
      <c r="P169" s="204">
        <v>-0.83714670255720058</v>
      </c>
      <c r="Q169" s="205">
        <v>135</v>
      </c>
      <c r="R169" s="206">
        <v>-0.82236842105263164</v>
      </c>
    </row>
    <row r="170" spans="2:18" ht="15" hidden="1" customHeight="1" outlineLevel="1" x14ac:dyDescent="0.25">
      <c r="B170" s="150" t="s">
        <v>81</v>
      </c>
      <c r="C170" s="203">
        <v>0</v>
      </c>
      <c r="D170" s="204" t="s">
        <v>135</v>
      </c>
      <c r="E170" s="205">
        <v>3</v>
      </c>
      <c r="F170" s="206">
        <v>-0.4</v>
      </c>
      <c r="G170" s="203">
        <v>12</v>
      </c>
      <c r="H170" s="204">
        <v>-0.5862068965517242</v>
      </c>
      <c r="I170" s="205">
        <v>1</v>
      </c>
      <c r="J170" s="206">
        <v>-0.75</v>
      </c>
      <c r="K170" s="203">
        <v>5</v>
      </c>
      <c r="L170" s="204">
        <v>0.66666666666666674</v>
      </c>
      <c r="M170" s="205">
        <v>21</v>
      </c>
      <c r="N170" s="206">
        <v>-0.48780487804878048</v>
      </c>
      <c r="O170" s="203">
        <v>156</v>
      </c>
      <c r="P170" s="204">
        <v>-0.85648574057037719</v>
      </c>
      <c r="Q170" s="205">
        <v>177</v>
      </c>
      <c r="R170" s="206">
        <v>-0.84308510638297873</v>
      </c>
    </row>
    <row r="171" spans="2:18" ht="15" hidden="1" customHeight="1" outlineLevel="1" x14ac:dyDescent="0.25">
      <c r="B171" s="150" t="s">
        <v>80</v>
      </c>
      <c r="C171" s="203">
        <v>0</v>
      </c>
      <c r="D171" s="204">
        <v>-1</v>
      </c>
      <c r="E171" s="205">
        <v>2</v>
      </c>
      <c r="F171" s="206">
        <v>-0.77777777777777779</v>
      </c>
      <c r="G171" s="203">
        <v>1435</v>
      </c>
      <c r="H171" s="204">
        <v>0.40824337585868498</v>
      </c>
      <c r="I171" s="205">
        <v>183</v>
      </c>
      <c r="J171" s="206">
        <v>-0.61954261954261947</v>
      </c>
      <c r="K171" s="203">
        <v>17</v>
      </c>
      <c r="L171" s="204">
        <v>0.1333333333333333</v>
      </c>
      <c r="M171" s="205">
        <v>1637</v>
      </c>
      <c r="N171" s="206">
        <v>7.2739187418086493E-2</v>
      </c>
      <c r="O171" s="203">
        <v>5128</v>
      </c>
      <c r="P171" s="204">
        <v>-0.16373124592302679</v>
      </c>
      <c r="Q171" s="205">
        <v>6765</v>
      </c>
      <c r="R171" s="206">
        <v>-0.11661008096108649</v>
      </c>
    </row>
    <row r="172" spans="2:18" ht="15" hidden="1" customHeight="1" outlineLevel="1" x14ac:dyDescent="0.25">
      <c r="B172" s="150" t="s">
        <v>79</v>
      </c>
      <c r="C172" s="203">
        <v>4</v>
      </c>
      <c r="D172" s="204">
        <v>0.33333333333333326</v>
      </c>
      <c r="E172" s="205">
        <v>12</v>
      </c>
      <c r="F172" s="206">
        <v>-0.74468085106382986</v>
      </c>
      <c r="G172" s="203">
        <v>2845</v>
      </c>
      <c r="H172" s="204">
        <v>1.6797712651894114E-2</v>
      </c>
      <c r="I172" s="205">
        <v>383</v>
      </c>
      <c r="J172" s="206">
        <v>-0.11547344110854507</v>
      </c>
      <c r="K172" s="203">
        <v>47</v>
      </c>
      <c r="L172" s="204">
        <v>1.6111111111111112</v>
      </c>
      <c r="M172" s="205">
        <v>3291</v>
      </c>
      <c r="N172" s="206">
        <v>-2.4249772658381241E-3</v>
      </c>
      <c r="O172" s="203">
        <v>11803</v>
      </c>
      <c r="P172" s="204">
        <v>-2.7038445289395696E-3</v>
      </c>
      <c r="Q172" s="205">
        <v>15094</v>
      </c>
      <c r="R172" s="206">
        <v>-2.6430553720100392E-3</v>
      </c>
    </row>
    <row r="173" spans="2:18" ht="15" hidden="1" customHeight="1" outlineLevel="1" x14ac:dyDescent="0.25">
      <c r="B173" s="150" t="s">
        <v>78</v>
      </c>
      <c r="C173" s="203">
        <v>10</v>
      </c>
      <c r="D173" s="204">
        <v>9</v>
      </c>
      <c r="E173" s="205">
        <v>4</v>
      </c>
      <c r="F173" s="206">
        <v>-0.6</v>
      </c>
      <c r="G173" s="203">
        <v>2818</v>
      </c>
      <c r="H173" s="204">
        <v>0.14973480212158297</v>
      </c>
      <c r="I173" s="205">
        <v>313</v>
      </c>
      <c r="J173" s="206">
        <v>-0.58923884514435698</v>
      </c>
      <c r="K173" s="203">
        <v>41</v>
      </c>
      <c r="L173" s="204">
        <v>0.32258064516129026</v>
      </c>
      <c r="M173" s="205">
        <v>3186</v>
      </c>
      <c r="N173" s="206">
        <v>-2.1198156682027625E-2</v>
      </c>
      <c r="O173" s="203">
        <v>10104</v>
      </c>
      <c r="P173" s="204">
        <v>-0.26787913919281214</v>
      </c>
      <c r="Q173" s="205">
        <v>13290</v>
      </c>
      <c r="R173" s="206">
        <v>-0.22080206378986866</v>
      </c>
    </row>
    <row r="174" spans="2:18" ht="15" hidden="1" customHeight="1" outlineLevel="1" x14ac:dyDescent="0.25">
      <c r="B174" s="150" t="s">
        <v>77</v>
      </c>
      <c r="C174" s="203">
        <v>0</v>
      </c>
      <c r="D174" s="204">
        <v>-1</v>
      </c>
      <c r="E174" s="205">
        <v>17</v>
      </c>
      <c r="F174" s="206">
        <v>-0.10526315789473684</v>
      </c>
      <c r="G174" s="203">
        <v>3010</v>
      </c>
      <c r="H174" s="204">
        <v>0.14666666666666672</v>
      </c>
      <c r="I174" s="205">
        <v>532</v>
      </c>
      <c r="J174" s="206">
        <v>2.5048169556840083E-2</v>
      </c>
      <c r="K174" s="203">
        <v>24</v>
      </c>
      <c r="L174" s="204">
        <v>-0.19999999999999996</v>
      </c>
      <c r="M174" s="205">
        <v>3583</v>
      </c>
      <c r="N174" s="206">
        <v>0.12073819205505165</v>
      </c>
      <c r="O174" s="203">
        <v>11320</v>
      </c>
      <c r="P174" s="204">
        <v>-0.239247311827957</v>
      </c>
      <c r="Q174" s="205">
        <v>14903</v>
      </c>
      <c r="R174" s="206">
        <v>-0.1755822315649721</v>
      </c>
    </row>
    <row r="175" spans="2:18" collapsed="1" x14ac:dyDescent="0.25">
      <c r="B175" s="213">
        <v>2001</v>
      </c>
      <c r="C175" s="214">
        <v>47</v>
      </c>
      <c r="D175" s="215">
        <v>0.80769230769230771</v>
      </c>
      <c r="E175" s="214">
        <v>130</v>
      </c>
      <c r="F175" s="215">
        <v>-6.4748201438848962E-2</v>
      </c>
      <c r="G175" s="214">
        <v>15908</v>
      </c>
      <c r="H175" s="215">
        <v>-1.4129895884977706E-2</v>
      </c>
      <c r="I175" s="214">
        <v>3108</v>
      </c>
      <c r="J175" s="215">
        <v>-0.1359466221851543</v>
      </c>
      <c r="K175" s="214">
        <v>718</v>
      </c>
      <c r="L175" s="215">
        <v>1.1305637982195846</v>
      </c>
      <c r="M175" s="214">
        <v>19911</v>
      </c>
      <c r="N175" s="215">
        <v>-1.6011860637509256E-2</v>
      </c>
      <c r="O175" s="214">
        <v>64033</v>
      </c>
      <c r="P175" s="215">
        <v>-0.17500257678829112</v>
      </c>
      <c r="Q175" s="214">
        <v>83944</v>
      </c>
      <c r="R175" s="215">
        <v>-0.14212425013540997</v>
      </c>
    </row>
    <row r="176" spans="2:18" ht="15" hidden="1" customHeight="1" outlineLevel="1" x14ac:dyDescent="0.25">
      <c r="B176" s="150" t="s">
        <v>88</v>
      </c>
      <c r="C176" s="203">
        <v>5</v>
      </c>
      <c r="D176" s="204">
        <v>0.66666666666666674</v>
      </c>
      <c r="E176" s="205">
        <v>13</v>
      </c>
      <c r="F176" s="206">
        <v>8.3333333333333259E-2</v>
      </c>
      <c r="G176" s="203">
        <v>2489</v>
      </c>
      <c r="H176" s="204">
        <v>5.9599829714772179E-2</v>
      </c>
      <c r="I176" s="205">
        <v>507</v>
      </c>
      <c r="J176" s="206">
        <v>0.24264705882352944</v>
      </c>
      <c r="K176" s="203">
        <v>41</v>
      </c>
      <c r="L176" s="204">
        <v>0.5185185185185186</v>
      </c>
      <c r="M176" s="205">
        <v>3055</v>
      </c>
      <c r="N176" s="206">
        <v>9.1461236155769843E-2</v>
      </c>
      <c r="O176" s="203">
        <v>11608</v>
      </c>
      <c r="P176" s="204">
        <v>-5.1943809212675607E-2</v>
      </c>
      <c r="Q176" s="205">
        <v>14663</v>
      </c>
      <c r="R176" s="206">
        <v>-2.5260918699727464E-2</v>
      </c>
    </row>
    <row r="177" spans="2:18" ht="15" hidden="1" customHeight="1" outlineLevel="1" x14ac:dyDescent="0.25">
      <c r="B177" s="150" t="s">
        <v>87</v>
      </c>
      <c r="C177" s="203">
        <v>8</v>
      </c>
      <c r="D177" s="204">
        <v>-0.4285714285714286</v>
      </c>
      <c r="E177" s="205">
        <v>16</v>
      </c>
      <c r="F177" s="206">
        <v>-0.55555555555555558</v>
      </c>
      <c r="G177" s="203">
        <v>2713</v>
      </c>
      <c r="H177" s="204">
        <v>-4.8070175438596485E-2</v>
      </c>
      <c r="I177" s="205">
        <v>590</v>
      </c>
      <c r="J177" s="206">
        <v>-0.20270270270270274</v>
      </c>
      <c r="K177" s="203">
        <v>158</v>
      </c>
      <c r="L177" s="204">
        <v>1</v>
      </c>
      <c r="M177" s="205">
        <v>3485</v>
      </c>
      <c r="N177" s="206">
        <v>-6.2920139822532972E-2</v>
      </c>
      <c r="O177" s="203">
        <v>10959</v>
      </c>
      <c r="P177" s="204">
        <v>-0.26700555146812921</v>
      </c>
      <c r="Q177" s="205">
        <v>14444</v>
      </c>
      <c r="R177" s="206">
        <v>-0.2263524370648099</v>
      </c>
    </row>
    <row r="178" spans="2:18" ht="15" hidden="1" customHeight="1" outlineLevel="1" x14ac:dyDescent="0.25">
      <c r="B178" s="150" t="s">
        <v>86</v>
      </c>
      <c r="C178" s="203">
        <v>3</v>
      </c>
      <c r="D178" s="204">
        <v>2</v>
      </c>
      <c r="E178" s="205">
        <v>2</v>
      </c>
      <c r="F178" s="206">
        <v>-0.89473684210526316</v>
      </c>
      <c r="G178" s="203">
        <v>1375</v>
      </c>
      <c r="H178" s="204">
        <v>0.52608213096559386</v>
      </c>
      <c r="I178" s="205">
        <v>296</v>
      </c>
      <c r="J178" s="206">
        <v>-0.25440806045340048</v>
      </c>
      <c r="K178" s="203">
        <v>27</v>
      </c>
      <c r="L178" s="204">
        <v>0.6875</v>
      </c>
      <c r="M178" s="205">
        <v>1703</v>
      </c>
      <c r="N178" s="206">
        <v>0.27661169415292353</v>
      </c>
      <c r="O178" s="203">
        <v>5194</v>
      </c>
      <c r="P178" s="204">
        <v>-0.18665831506420294</v>
      </c>
      <c r="Q178" s="205">
        <v>6897</v>
      </c>
      <c r="R178" s="206">
        <v>-0.10660621761658029</v>
      </c>
    </row>
    <row r="179" spans="2:18" ht="15" hidden="1" customHeight="1" outlineLevel="1" x14ac:dyDescent="0.25">
      <c r="B179" s="150" t="s">
        <v>85</v>
      </c>
      <c r="C179" s="203">
        <v>0</v>
      </c>
      <c r="D179" s="204">
        <v>-1</v>
      </c>
      <c r="E179" s="205">
        <v>4</v>
      </c>
      <c r="F179" s="206">
        <v>1</v>
      </c>
      <c r="G179" s="203">
        <v>190</v>
      </c>
      <c r="H179" s="204">
        <v>1.96875</v>
      </c>
      <c r="I179" s="205">
        <v>2</v>
      </c>
      <c r="J179" s="206">
        <v>1</v>
      </c>
      <c r="K179" s="203">
        <v>10</v>
      </c>
      <c r="L179" s="204">
        <v>1</v>
      </c>
      <c r="M179" s="205">
        <v>206</v>
      </c>
      <c r="N179" s="206">
        <v>1.8219178082191783</v>
      </c>
      <c r="O179" s="203">
        <v>497</v>
      </c>
      <c r="P179" s="204">
        <v>-0.57557643040136641</v>
      </c>
      <c r="Q179" s="205">
        <v>703</v>
      </c>
      <c r="R179" s="206">
        <v>-0.43488745980707399</v>
      </c>
    </row>
    <row r="180" spans="2:18" ht="15" hidden="1" customHeight="1" outlineLevel="1" x14ac:dyDescent="0.25">
      <c r="B180" s="150" t="s">
        <v>84</v>
      </c>
      <c r="C180" s="203">
        <v>0</v>
      </c>
      <c r="D180" s="204">
        <v>-1</v>
      </c>
      <c r="E180" s="205">
        <v>3</v>
      </c>
      <c r="F180" s="206" t="s">
        <v>135</v>
      </c>
      <c r="G180" s="203">
        <v>262</v>
      </c>
      <c r="H180" s="204">
        <v>6.0810810810810807</v>
      </c>
      <c r="I180" s="205">
        <v>2</v>
      </c>
      <c r="J180" s="206">
        <v>0</v>
      </c>
      <c r="K180" s="203">
        <v>0</v>
      </c>
      <c r="L180" s="204">
        <v>-1</v>
      </c>
      <c r="M180" s="205">
        <v>267</v>
      </c>
      <c r="N180" s="206">
        <v>5.2093023255813957</v>
      </c>
      <c r="O180" s="203">
        <v>364</v>
      </c>
      <c r="P180" s="204">
        <v>-0.49514563106796117</v>
      </c>
      <c r="Q180" s="205">
        <v>631</v>
      </c>
      <c r="R180" s="206">
        <v>-0.1740837696335078</v>
      </c>
    </row>
    <row r="181" spans="2:18" ht="15" hidden="1" customHeight="1" outlineLevel="1" x14ac:dyDescent="0.25">
      <c r="B181" s="150" t="s">
        <v>83</v>
      </c>
      <c r="C181" s="203">
        <v>0</v>
      </c>
      <c r="D181" s="204" t="s">
        <v>135</v>
      </c>
      <c r="E181" s="205">
        <v>7</v>
      </c>
      <c r="F181" s="206" t="s">
        <v>135</v>
      </c>
      <c r="G181" s="203">
        <v>176</v>
      </c>
      <c r="H181" s="204">
        <v>7</v>
      </c>
      <c r="I181" s="205">
        <v>1</v>
      </c>
      <c r="J181" s="206">
        <v>-0.98</v>
      </c>
      <c r="K181" s="203">
        <v>0</v>
      </c>
      <c r="L181" s="204">
        <v>-1</v>
      </c>
      <c r="M181" s="205">
        <v>184</v>
      </c>
      <c r="N181" s="206">
        <v>1.4864864864864864</v>
      </c>
      <c r="O181" s="203">
        <v>516</v>
      </c>
      <c r="P181" s="204">
        <v>-0.11945392491467577</v>
      </c>
      <c r="Q181" s="205">
        <v>700</v>
      </c>
      <c r="R181" s="206">
        <v>6.0606060606060552E-2</v>
      </c>
    </row>
    <row r="182" spans="2:18" ht="15" hidden="1" customHeight="1" outlineLevel="1" x14ac:dyDescent="0.25">
      <c r="B182" s="150" t="s">
        <v>82</v>
      </c>
      <c r="C182" s="203">
        <v>0</v>
      </c>
      <c r="D182" s="204">
        <v>-1</v>
      </c>
      <c r="E182" s="205">
        <v>4</v>
      </c>
      <c r="F182" s="206">
        <v>3</v>
      </c>
      <c r="G182" s="203">
        <v>9</v>
      </c>
      <c r="H182" s="204">
        <v>-0.8902439024390244</v>
      </c>
      <c r="I182" s="205">
        <v>0</v>
      </c>
      <c r="J182" s="206" t="s">
        <v>135</v>
      </c>
      <c r="K182" s="203">
        <v>4</v>
      </c>
      <c r="L182" s="204">
        <v>0.33333333333333326</v>
      </c>
      <c r="M182" s="205">
        <v>17</v>
      </c>
      <c r="N182" s="206">
        <v>-0.80681818181818188</v>
      </c>
      <c r="O182" s="203">
        <v>743</v>
      </c>
      <c r="P182" s="204">
        <v>-0.39544344995931646</v>
      </c>
      <c r="Q182" s="205">
        <v>760</v>
      </c>
      <c r="R182" s="206">
        <v>-0.42293090356871677</v>
      </c>
    </row>
    <row r="183" spans="2:18" ht="15" hidden="1" customHeight="1" outlineLevel="1" x14ac:dyDescent="0.25">
      <c r="B183" s="150" t="s">
        <v>81</v>
      </c>
      <c r="C183" s="203">
        <v>0</v>
      </c>
      <c r="D183" s="204" t="s">
        <v>135</v>
      </c>
      <c r="E183" s="205">
        <v>5</v>
      </c>
      <c r="F183" s="206">
        <v>4</v>
      </c>
      <c r="G183" s="203">
        <v>29</v>
      </c>
      <c r="H183" s="204">
        <v>-0.63749999999999996</v>
      </c>
      <c r="I183" s="205">
        <v>4</v>
      </c>
      <c r="J183" s="206">
        <v>-0.97241379310344822</v>
      </c>
      <c r="K183" s="203">
        <v>3</v>
      </c>
      <c r="L183" s="204">
        <v>-0.86363636363636365</v>
      </c>
      <c r="M183" s="205">
        <v>41</v>
      </c>
      <c r="N183" s="206">
        <v>-0.83467741935483875</v>
      </c>
      <c r="O183" s="203">
        <v>1087</v>
      </c>
      <c r="P183" s="204">
        <v>-0.25343406593406592</v>
      </c>
      <c r="Q183" s="205">
        <v>1128</v>
      </c>
      <c r="R183" s="206">
        <v>-0.3380281690140845</v>
      </c>
    </row>
    <row r="184" spans="2:18" ht="15" hidden="1" customHeight="1" outlineLevel="1" x14ac:dyDescent="0.25">
      <c r="B184" s="150" t="s">
        <v>80</v>
      </c>
      <c r="C184" s="203">
        <v>2</v>
      </c>
      <c r="D184" s="204">
        <v>-0.33333333333333337</v>
      </c>
      <c r="E184" s="205">
        <v>9</v>
      </c>
      <c r="F184" s="206" t="s">
        <v>135</v>
      </c>
      <c r="G184" s="203">
        <v>1019</v>
      </c>
      <c r="H184" s="204">
        <v>0.13600891861761433</v>
      </c>
      <c r="I184" s="205">
        <v>481</v>
      </c>
      <c r="J184" s="206">
        <v>-0.19833333333333336</v>
      </c>
      <c r="K184" s="203">
        <v>15</v>
      </c>
      <c r="L184" s="204">
        <v>2.75</v>
      </c>
      <c r="M184" s="205">
        <v>1526</v>
      </c>
      <c r="N184" s="206">
        <v>1.4627659574468099E-2</v>
      </c>
      <c r="O184" s="203">
        <v>6132</v>
      </c>
      <c r="P184" s="204">
        <v>0.29915254237288136</v>
      </c>
      <c r="Q184" s="205">
        <v>7658</v>
      </c>
      <c r="R184" s="206">
        <v>0.2303984575835476</v>
      </c>
    </row>
    <row r="185" spans="2:18" ht="15" hidden="1" customHeight="1" outlineLevel="1" x14ac:dyDescent="0.25">
      <c r="B185" s="150" t="s">
        <v>79</v>
      </c>
      <c r="C185" s="203">
        <v>3</v>
      </c>
      <c r="D185" s="204">
        <v>0</v>
      </c>
      <c r="E185" s="205">
        <v>47</v>
      </c>
      <c r="F185" s="206">
        <v>1.7647058823529411</v>
      </c>
      <c r="G185" s="203">
        <v>2798</v>
      </c>
      <c r="H185" s="204">
        <v>0.14625153625563292</v>
      </c>
      <c r="I185" s="205">
        <v>433</v>
      </c>
      <c r="J185" s="206">
        <v>-0.19666048237476808</v>
      </c>
      <c r="K185" s="203">
        <v>18</v>
      </c>
      <c r="L185" s="204">
        <v>-0.94986072423398327</v>
      </c>
      <c r="M185" s="205">
        <v>3299</v>
      </c>
      <c r="N185" s="206">
        <v>-1.7862459065198011E-2</v>
      </c>
      <c r="O185" s="203">
        <v>11835</v>
      </c>
      <c r="P185" s="204">
        <v>-2.0767830547741228E-2</v>
      </c>
      <c r="Q185" s="205">
        <v>15134</v>
      </c>
      <c r="R185" s="206">
        <v>-2.0135966332146316E-2</v>
      </c>
    </row>
    <row r="186" spans="2:18" ht="15" hidden="1" customHeight="1" outlineLevel="1" x14ac:dyDescent="0.25">
      <c r="B186" s="150" t="s">
        <v>78</v>
      </c>
      <c r="C186" s="203">
        <v>1</v>
      </c>
      <c r="D186" s="204">
        <v>-0.5</v>
      </c>
      <c r="E186" s="205">
        <v>10</v>
      </c>
      <c r="F186" s="206">
        <v>-0.2857142857142857</v>
      </c>
      <c r="G186" s="203">
        <v>2451</v>
      </c>
      <c r="H186" s="204">
        <v>1.9975031210986316E-2</v>
      </c>
      <c r="I186" s="205">
        <v>762</v>
      </c>
      <c r="J186" s="206">
        <v>0.56790123456790131</v>
      </c>
      <c r="K186" s="203">
        <v>31</v>
      </c>
      <c r="L186" s="204">
        <v>-0.7615384615384615</v>
      </c>
      <c r="M186" s="205">
        <v>3255</v>
      </c>
      <c r="N186" s="206">
        <v>7.2487644151565167E-2</v>
      </c>
      <c r="O186" s="203">
        <v>13801</v>
      </c>
      <c r="P186" s="204">
        <v>0.28500931098696469</v>
      </c>
      <c r="Q186" s="205">
        <v>17056</v>
      </c>
      <c r="R186" s="206">
        <v>0.23818511796733222</v>
      </c>
    </row>
    <row r="187" spans="2:18" ht="15" hidden="1" customHeight="1" outlineLevel="1" x14ac:dyDescent="0.25">
      <c r="B187" s="150" t="s">
        <v>77</v>
      </c>
      <c r="C187" s="203">
        <v>4</v>
      </c>
      <c r="D187" s="204">
        <v>-0.33333333333333337</v>
      </c>
      <c r="E187" s="205">
        <v>19</v>
      </c>
      <c r="F187" s="206">
        <v>0.72727272727272729</v>
      </c>
      <c r="G187" s="203">
        <v>2625</v>
      </c>
      <c r="H187" s="204">
        <v>-1.1415525114155667E-3</v>
      </c>
      <c r="I187" s="205">
        <v>519</v>
      </c>
      <c r="J187" s="206">
        <v>-0.13500000000000001</v>
      </c>
      <c r="K187" s="203">
        <v>30</v>
      </c>
      <c r="L187" s="204">
        <v>-0.92890995260663511</v>
      </c>
      <c r="M187" s="205">
        <v>3197</v>
      </c>
      <c r="N187" s="206">
        <v>-0.12817016634851375</v>
      </c>
      <c r="O187" s="203">
        <v>14880</v>
      </c>
      <c r="P187" s="204">
        <v>0.16797488226059665</v>
      </c>
      <c r="Q187" s="205">
        <v>18077</v>
      </c>
      <c r="R187" s="206">
        <v>0.10178582312427631</v>
      </c>
    </row>
    <row r="188" spans="2:18" collapsed="1" x14ac:dyDescent="0.25">
      <c r="B188" s="213">
        <v>2000</v>
      </c>
      <c r="C188" s="214">
        <v>26</v>
      </c>
      <c r="D188" s="215">
        <v>-0.27777777777777779</v>
      </c>
      <c r="E188" s="214">
        <v>139</v>
      </c>
      <c r="F188" s="215">
        <v>0.23008849557522115</v>
      </c>
      <c r="G188" s="214">
        <v>16136</v>
      </c>
      <c r="H188" s="215">
        <v>9.3669513352311329E-2</v>
      </c>
      <c r="I188" s="214">
        <v>3597</v>
      </c>
      <c r="J188" s="215">
        <v>-9.3497983870967749E-2</v>
      </c>
      <c r="K188" s="214">
        <v>337</v>
      </c>
      <c r="L188" s="215">
        <v>-0.68563432835820892</v>
      </c>
      <c r="M188" s="214">
        <v>20235</v>
      </c>
      <c r="N188" s="215">
        <v>1.4641728927443198E-2</v>
      </c>
      <c r="O188" s="214">
        <v>77616</v>
      </c>
      <c r="P188" s="215">
        <v>-1.789193976970771E-2</v>
      </c>
      <c r="Q188" s="214">
        <v>97851</v>
      </c>
      <c r="R188" s="215">
        <v>-1.1336425085629376E-2</v>
      </c>
    </row>
    <row r="189" spans="2:18" ht="15" hidden="1" customHeight="1" outlineLevel="1" x14ac:dyDescent="0.25">
      <c r="B189" s="150" t="s">
        <v>88</v>
      </c>
      <c r="C189" s="203">
        <v>3</v>
      </c>
      <c r="D189" s="204">
        <v>-0.4</v>
      </c>
      <c r="E189" s="205">
        <v>12</v>
      </c>
      <c r="F189" s="206">
        <v>-0.93782383419689119</v>
      </c>
      <c r="G189" s="203">
        <v>2349</v>
      </c>
      <c r="H189" s="204">
        <v>0.10801886792452819</v>
      </c>
      <c r="I189" s="205">
        <v>408</v>
      </c>
      <c r="J189" s="206">
        <v>-0.33333333333333337</v>
      </c>
      <c r="K189" s="203">
        <v>27</v>
      </c>
      <c r="L189" s="204">
        <v>-0.61428571428571432</v>
      </c>
      <c r="M189" s="205">
        <v>2799</v>
      </c>
      <c r="N189" s="206">
        <v>-6.6999999999999948E-2</v>
      </c>
      <c r="O189" s="203">
        <v>12244</v>
      </c>
      <c r="P189" s="204">
        <v>9.9892202659001006E-2</v>
      </c>
      <c r="Q189" s="205">
        <v>15043</v>
      </c>
      <c r="R189" s="206">
        <v>6.4463628644211735E-2</v>
      </c>
    </row>
    <row r="190" spans="2:18" ht="15" hidden="1" customHeight="1" outlineLevel="1" x14ac:dyDescent="0.25">
      <c r="B190" s="150" t="s">
        <v>87</v>
      </c>
      <c r="C190" s="203">
        <v>14</v>
      </c>
      <c r="D190" s="204" t="s">
        <v>135</v>
      </c>
      <c r="E190" s="205">
        <v>36</v>
      </c>
      <c r="F190" s="206">
        <v>-0.80219780219780223</v>
      </c>
      <c r="G190" s="203">
        <v>2850</v>
      </c>
      <c r="H190" s="204">
        <v>3.7873270211216337E-2</v>
      </c>
      <c r="I190" s="205">
        <v>740</v>
      </c>
      <c r="J190" s="206">
        <v>2.0689655172413834E-2</v>
      </c>
      <c r="K190" s="203">
        <v>79</v>
      </c>
      <c r="L190" s="204">
        <v>2.5974025974025983E-2</v>
      </c>
      <c r="M190" s="205">
        <v>3719</v>
      </c>
      <c r="N190" s="206">
        <v>-2.9490616621984378E-3</v>
      </c>
      <c r="O190" s="203">
        <v>14951</v>
      </c>
      <c r="P190" s="204">
        <v>0.26606825302735193</v>
      </c>
      <c r="Q190" s="205">
        <v>18670</v>
      </c>
      <c r="R190" s="206">
        <v>0.2014930175686982</v>
      </c>
    </row>
    <row r="191" spans="2:18" ht="15" hidden="1" customHeight="1" outlineLevel="1" x14ac:dyDescent="0.25">
      <c r="B191" s="150" t="s">
        <v>86</v>
      </c>
      <c r="C191" s="203">
        <v>1</v>
      </c>
      <c r="D191" s="204">
        <v>-0.66666666666666674</v>
      </c>
      <c r="E191" s="205">
        <v>19</v>
      </c>
      <c r="F191" s="206">
        <v>5.333333333333333</v>
      </c>
      <c r="G191" s="203">
        <v>901</v>
      </c>
      <c r="H191" s="204">
        <v>1.1002331002331003</v>
      </c>
      <c r="I191" s="205">
        <v>397</v>
      </c>
      <c r="J191" s="206">
        <v>0.13105413105413111</v>
      </c>
      <c r="K191" s="203">
        <v>16</v>
      </c>
      <c r="L191" s="204">
        <v>0.23076923076923084</v>
      </c>
      <c r="M191" s="205">
        <v>1334</v>
      </c>
      <c r="N191" s="206">
        <v>0.66958698372966219</v>
      </c>
      <c r="O191" s="203">
        <v>6386</v>
      </c>
      <c r="P191" s="204">
        <v>0.26806989674344717</v>
      </c>
      <c r="Q191" s="205">
        <v>7720</v>
      </c>
      <c r="R191" s="206">
        <v>0.32305055698371898</v>
      </c>
    </row>
    <row r="192" spans="2:18" ht="15" hidden="1" customHeight="1" outlineLevel="1" x14ac:dyDescent="0.25">
      <c r="B192" s="150" t="s">
        <v>85</v>
      </c>
      <c r="C192" s="203">
        <v>1</v>
      </c>
      <c r="D192" s="204" t="s">
        <v>135</v>
      </c>
      <c r="E192" s="205">
        <v>2</v>
      </c>
      <c r="F192" s="206" t="s">
        <v>135</v>
      </c>
      <c r="G192" s="203">
        <v>64</v>
      </c>
      <c r="H192" s="204">
        <v>20.333333333333332</v>
      </c>
      <c r="I192" s="205">
        <v>1</v>
      </c>
      <c r="J192" s="206">
        <v>-0.91666666666666663</v>
      </c>
      <c r="K192" s="203">
        <v>5</v>
      </c>
      <c r="L192" s="204" t="s">
        <v>135</v>
      </c>
      <c r="M192" s="205">
        <v>73</v>
      </c>
      <c r="N192" s="206">
        <v>3.8666666666666663</v>
      </c>
      <c r="O192" s="203">
        <v>1171</v>
      </c>
      <c r="P192" s="204">
        <v>19.910714285714285</v>
      </c>
      <c r="Q192" s="205">
        <v>1244</v>
      </c>
      <c r="R192" s="206">
        <v>16.52112676056338</v>
      </c>
    </row>
    <row r="193" spans="2:18" ht="15" hidden="1" customHeight="1" outlineLevel="1" x14ac:dyDescent="0.25">
      <c r="B193" s="150" t="s">
        <v>84</v>
      </c>
      <c r="C193" s="203">
        <v>1</v>
      </c>
      <c r="D193" s="204" t="s">
        <v>135</v>
      </c>
      <c r="E193" s="205">
        <v>0</v>
      </c>
      <c r="F193" s="206" t="s">
        <v>135</v>
      </c>
      <c r="G193" s="203">
        <v>37</v>
      </c>
      <c r="H193" s="204">
        <v>3.625</v>
      </c>
      <c r="I193" s="205">
        <v>2</v>
      </c>
      <c r="J193" s="206">
        <v>0</v>
      </c>
      <c r="K193" s="203">
        <v>3</v>
      </c>
      <c r="L193" s="204" t="s">
        <v>135</v>
      </c>
      <c r="M193" s="205">
        <v>43</v>
      </c>
      <c r="N193" s="206">
        <v>3.3</v>
      </c>
      <c r="O193" s="203">
        <v>721</v>
      </c>
      <c r="P193" s="204">
        <v>26.73076923076923</v>
      </c>
      <c r="Q193" s="205">
        <v>764</v>
      </c>
      <c r="R193" s="206">
        <v>20.222222222222221</v>
      </c>
    </row>
    <row r="194" spans="2:18" ht="15" hidden="1" customHeight="1" outlineLevel="1" x14ac:dyDescent="0.25">
      <c r="B194" s="150" t="s">
        <v>83</v>
      </c>
      <c r="C194" s="203">
        <v>0</v>
      </c>
      <c r="D194" s="204">
        <v>-1</v>
      </c>
      <c r="E194" s="205">
        <v>0</v>
      </c>
      <c r="F194" s="206">
        <v>-1</v>
      </c>
      <c r="G194" s="203">
        <v>22</v>
      </c>
      <c r="H194" s="204">
        <v>6.333333333333333</v>
      </c>
      <c r="I194" s="205">
        <v>50</v>
      </c>
      <c r="J194" s="206" t="s">
        <v>135</v>
      </c>
      <c r="K194" s="203">
        <v>2</v>
      </c>
      <c r="L194" s="204" t="s">
        <v>135</v>
      </c>
      <c r="M194" s="205">
        <v>74</v>
      </c>
      <c r="N194" s="206">
        <v>7.2222222222222214</v>
      </c>
      <c r="O194" s="203">
        <v>586</v>
      </c>
      <c r="P194" s="204">
        <v>2.3872832369942198</v>
      </c>
      <c r="Q194" s="205">
        <v>660</v>
      </c>
      <c r="R194" s="206">
        <v>2.6263736263736264</v>
      </c>
    </row>
    <row r="195" spans="2:18" ht="15" hidden="1" customHeight="1" outlineLevel="1" x14ac:dyDescent="0.25">
      <c r="B195" s="150" t="s">
        <v>82</v>
      </c>
      <c r="C195" s="203">
        <v>2</v>
      </c>
      <c r="D195" s="204" t="s">
        <v>135</v>
      </c>
      <c r="E195" s="205">
        <v>1</v>
      </c>
      <c r="F195" s="206">
        <v>-0.66666666666666674</v>
      </c>
      <c r="G195" s="203">
        <v>82</v>
      </c>
      <c r="H195" s="204" t="s">
        <v>135</v>
      </c>
      <c r="I195" s="205">
        <v>0</v>
      </c>
      <c r="J195" s="206">
        <v>-1</v>
      </c>
      <c r="K195" s="203">
        <v>3</v>
      </c>
      <c r="L195" s="204">
        <v>0.5</v>
      </c>
      <c r="M195" s="205">
        <v>88</v>
      </c>
      <c r="N195" s="206">
        <v>3.8888888888888893</v>
      </c>
      <c r="O195" s="203">
        <v>1229</v>
      </c>
      <c r="P195" s="204">
        <v>4.2297872340425533</v>
      </c>
      <c r="Q195" s="205">
        <v>1317</v>
      </c>
      <c r="R195" s="206">
        <v>4.2055335968379444</v>
      </c>
    </row>
    <row r="196" spans="2:18" ht="15" hidden="1" customHeight="1" outlineLevel="1" x14ac:dyDescent="0.25">
      <c r="B196" s="150" t="s">
        <v>81</v>
      </c>
      <c r="C196" s="203">
        <v>0</v>
      </c>
      <c r="D196" s="204" t="s">
        <v>135</v>
      </c>
      <c r="E196" s="205">
        <v>1</v>
      </c>
      <c r="F196" s="206" t="s">
        <v>135</v>
      </c>
      <c r="G196" s="203">
        <v>80</v>
      </c>
      <c r="H196" s="204" t="s">
        <v>135</v>
      </c>
      <c r="I196" s="205">
        <v>145</v>
      </c>
      <c r="J196" s="206">
        <v>6.25</v>
      </c>
      <c r="K196" s="203">
        <v>22</v>
      </c>
      <c r="L196" s="204">
        <v>21</v>
      </c>
      <c r="M196" s="205">
        <v>248</v>
      </c>
      <c r="N196" s="206">
        <v>10.80952380952381</v>
      </c>
      <c r="O196" s="203">
        <v>1456</v>
      </c>
      <c r="P196" s="204">
        <v>21.4</v>
      </c>
      <c r="Q196" s="205">
        <v>1704</v>
      </c>
      <c r="R196" s="206">
        <v>18.813953488372093</v>
      </c>
    </row>
    <row r="197" spans="2:18" ht="15" hidden="1" customHeight="1" outlineLevel="1" x14ac:dyDescent="0.25">
      <c r="B197" s="150" t="s">
        <v>80</v>
      </c>
      <c r="C197" s="203">
        <v>3</v>
      </c>
      <c r="D197" s="204">
        <v>0.5</v>
      </c>
      <c r="E197" s="205">
        <v>0</v>
      </c>
      <c r="F197" s="206">
        <v>-1</v>
      </c>
      <c r="G197" s="203">
        <v>897</v>
      </c>
      <c r="H197" s="204">
        <v>-3.7553648068669565E-2</v>
      </c>
      <c r="I197" s="205">
        <v>600</v>
      </c>
      <c r="J197" s="206">
        <v>3.1095890410958908</v>
      </c>
      <c r="K197" s="203">
        <v>4</v>
      </c>
      <c r="L197" s="204">
        <v>-0.6</v>
      </c>
      <c r="M197" s="205">
        <v>1504</v>
      </c>
      <c r="N197" s="206">
        <v>0.25333333333333341</v>
      </c>
      <c r="O197" s="203">
        <v>4720</v>
      </c>
      <c r="P197" s="204">
        <v>0.27947953374898349</v>
      </c>
      <c r="Q197" s="205">
        <v>6224</v>
      </c>
      <c r="R197" s="206">
        <v>0.27306197586418501</v>
      </c>
    </row>
    <row r="198" spans="2:18" ht="15" hidden="1" customHeight="1" outlineLevel="1" x14ac:dyDescent="0.25">
      <c r="B198" s="150" t="s">
        <v>79</v>
      </c>
      <c r="C198" s="203">
        <v>3</v>
      </c>
      <c r="D198" s="204">
        <v>2</v>
      </c>
      <c r="E198" s="205">
        <v>17</v>
      </c>
      <c r="F198" s="206">
        <v>-0.93117408906882593</v>
      </c>
      <c r="G198" s="203">
        <v>2441</v>
      </c>
      <c r="H198" s="204">
        <v>-0.1133309117326553</v>
      </c>
      <c r="I198" s="205">
        <v>539</v>
      </c>
      <c r="J198" s="206">
        <v>-3.9215686274509776E-2</v>
      </c>
      <c r="K198" s="203">
        <v>359</v>
      </c>
      <c r="L198" s="204">
        <v>12.296296296296296</v>
      </c>
      <c r="M198" s="205">
        <v>3359</v>
      </c>
      <c r="N198" s="206">
        <v>-6.4084703259960962E-2</v>
      </c>
      <c r="O198" s="203">
        <v>12086</v>
      </c>
      <c r="P198" s="204">
        <v>-9.100598507829849E-3</v>
      </c>
      <c r="Q198" s="205">
        <v>15445</v>
      </c>
      <c r="R198" s="206">
        <v>-2.1601418978842046E-2</v>
      </c>
    </row>
    <row r="199" spans="2:18" ht="15" hidden="1" customHeight="1" outlineLevel="1" x14ac:dyDescent="0.25">
      <c r="B199" s="150" t="s">
        <v>78</v>
      </c>
      <c r="C199" s="203">
        <v>2</v>
      </c>
      <c r="D199" s="204">
        <v>-0.6</v>
      </c>
      <c r="E199" s="205">
        <v>14</v>
      </c>
      <c r="F199" s="206">
        <v>-0.92391304347826086</v>
      </c>
      <c r="G199" s="203">
        <v>2403</v>
      </c>
      <c r="H199" s="204">
        <v>-7.4701578744705399E-2</v>
      </c>
      <c r="I199" s="205">
        <v>486</v>
      </c>
      <c r="J199" s="206">
        <v>-0.17627118644067796</v>
      </c>
      <c r="K199" s="203">
        <v>130</v>
      </c>
      <c r="L199" s="204">
        <v>2.7142857142857144</v>
      </c>
      <c r="M199" s="205">
        <v>3035</v>
      </c>
      <c r="N199" s="206">
        <v>-0.1102316036352976</v>
      </c>
      <c r="O199" s="203">
        <v>10740</v>
      </c>
      <c r="P199" s="204">
        <v>6.410383434063216E-2</v>
      </c>
      <c r="Q199" s="205">
        <v>13775</v>
      </c>
      <c r="R199" s="206">
        <v>2.0068127962085347E-2</v>
      </c>
    </row>
    <row r="200" spans="2:18" ht="15" hidden="1" customHeight="1" outlineLevel="1" x14ac:dyDescent="0.25">
      <c r="B200" s="150" t="s">
        <v>77</v>
      </c>
      <c r="C200" s="203">
        <v>6</v>
      </c>
      <c r="D200" s="204">
        <v>0.19999999999999996</v>
      </c>
      <c r="E200" s="205">
        <v>11</v>
      </c>
      <c r="F200" s="206">
        <v>-0.95617529880478092</v>
      </c>
      <c r="G200" s="203">
        <v>2628</v>
      </c>
      <c r="H200" s="204">
        <v>-0.13152676801057506</v>
      </c>
      <c r="I200" s="205">
        <v>600</v>
      </c>
      <c r="J200" s="206">
        <v>-4.6104928457869621E-2</v>
      </c>
      <c r="K200" s="203">
        <v>422</v>
      </c>
      <c r="L200" s="204">
        <v>18.181818181818183</v>
      </c>
      <c r="M200" s="205">
        <v>3667</v>
      </c>
      <c r="N200" s="206">
        <v>-6.7632850241545861E-2</v>
      </c>
      <c r="O200" s="203">
        <v>12740</v>
      </c>
      <c r="P200" s="204">
        <v>4.1189931350114506E-2</v>
      </c>
      <c r="Q200" s="205">
        <v>16407</v>
      </c>
      <c r="R200" s="206">
        <v>1.4719525017007795E-2</v>
      </c>
    </row>
    <row r="201" spans="2:18" hidden="1" collapsed="1" x14ac:dyDescent="0.25">
      <c r="B201" s="213">
        <v>1999</v>
      </c>
      <c r="C201" s="214">
        <v>36</v>
      </c>
      <c r="D201" s="215">
        <v>0.5</v>
      </c>
      <c r="E201" s="214">
        <v>113</v>
      </c>
      <c r="F201" s="215">
        <v>-0.90391156462585032</v>
      </c>
      <c r="G201" s="214">
        <v>14754</v>
      </c>
      <c r="H201" s="215">
        <v>9.372648286241958E-3</v>
      </c>
      <c r="I201" s="214">
        <v>3968</v>
      </c>
      <c r="J201" s="215">
        <v>8.3856869707730208E-2</v>
      </c>
      <c r="K201" s="214">
        <v>1072</v>
      </c>
      <c r="L201" s="215">
        <v>3.1712062256809341</v>
      </c>
      <c r="M201" s="214">
        <v>19943</v>
      </c>
      <c r="N201" s="215">
        <v>1.0539650367367592E-2</v>
      </c>
      <c r="O201" s="214">
        <v>79030</v>
      </c>
      <c r="P201" s="215">
        <v>0.18402325198136249</v>
      </c>
      <c r="Q201" s="214">
        <v>98973</v>
      </c>
      <c r="R201" s="215">
        <v>0.14443468004902749</v>
      </c>
    </row>
    <row r="202" spans="2:18" ht="15" hidden="1" customHeight="1" outlineLevel="1" x14ac:dyDescent="0.25">
      <c r="B202" s="150" t="s">
        <v>88</v>
      </c>
      <c r="C202" s="203">
        <v>5</v>
      </c>
      <c r="D202" s="204">
        <v>1.5</v>
      </c>
      <c r="E202" s="205">
        <v>193</v>
      </c>
      <c r="F202" s="206">
        <v>0.28666666666666663</v>
      </c>
      <c r="G202" s="203">
        <v>2120</v>
      </c>
      <c r="H202" s="204">
        <v>-0.1166666666666667</v>
      </c>
      <c r="I202" s="205">
        <v>612</v>
      </c>
      <c r="J202" s="206">
        <v>0.1333333333333333</v>
      </c>
      <c r="K202" s="203">
        <v>70</v>
      </c>
      <c r="L202" s="204">
        <v>-0.63350785340314131</v>
      </c>
      <c r="M202" s="205">
        <v>3000</v>
      </c>
      <c r="N202" s="206">
        <v>-8.6201644837039293E-2</v>
      </c>
      <c r="O202" s="203">
        <v>11132</v>
      </c>
      <c r="P202" s="204">
        <v>-0.10327050104720481</v>
      </c>
      <c r="Q202" s="205">
        <v>14132</v>
      </c>
      <c r="R202" s="206">
        <v>-9.9700579728610572E-2</v>
      </c>
    </row>
    <row r="203" spans="2:18" ht="15" hidden="1" customHeight="1" outlineLevel="1" x14ac:dyDescent="0.25">
      <c r="B203" s="150" t="s">
        <v>87</v>
      </c>
      <c r="C203" s="203">
        <v>0</v>
      </c>
      <c r="D203" s="204" t="s">
        <v>135</v>
      </c>
      <c r="E203" s="205">
        <v>182</v>
      </c>
      <c r="F203" s="206">
        <v>0.421875</v>
      </c>
      <c r="G203" s="203">
        <v>2746</v>
      </c>
      <c r="H203" s="204">
        <v>-6.5668594760122545E-2</v>
      </c>
      <c r="I203" s="205">
        <v>725</v>
      </c>
      <c r="J203" s="206">
        <v>-0.1530373831775701</v>
      </c>
      <c r="K203" s="203">
        <v>77</v>
      </c>
      <c r="L203" s="204">
        <v>1.9615384615384617</v>
      </c>
      <c r="M203" s="205">
        <v>3730</v>
      </c>
      <c r="N203" s="206">
        <v>-5.5457077741200345E-2</v>
      </c>
      <c r="O203" s="203">
        <v>11809</v>
      </c>
      <c r="P203" s="204">
        <v>-1.5013762615731063E-2</v>
      </c>
      <c r="Q203" s="205">
        <v>15539</v>
      </c>
      <c r="R203" s="206">
        <v>-2.5034508721294979E-2</v>
      </c>
    </row>
    <row r="204" spans="2:18" ht="15" hidden="1" customHeight="1" outlineLevel="1" x14ac:dyDescent="0.25">
      <c r="B204" s="150" t="s">
        <v>86</v>
      </c>
      <c r="C204" s="203">
        <v>3</v>
      </c>
      <c r="D204" s="204">
        <v>2</v>
      </c>
      <c r="E204" s="205">
        <v>3</v>
      </c>
      <c r="F204" s="206">
        <v>-0.95</v>
      </c>
      <c r="G204" s="203">
        <v>429</v>
      </c>
      <c r="H204" s="204">
        <v>-0.46708074534161492</v>
      </c>
      <c r="I204" s="205">
        <v>351</v>
      </c>
      <c r="J204" s="206">
        <v>7.0121951219512146E-2</v>
      </c>
      <c r="K204" s="203">
        <v>13</v>
      </c>
      <c r="L204" s="204">
        <v>-0.87962962962962965</v>
      </c>
      <c r="M204" s="205">
        <v>799</v>
      </c>
      <c r="N204" s="206">
        <v>-0.38632872503840243</v>
      </c>
      <c r="O204" s="203">
        <v>5036</v>
      </c>
      <c r="P204" s="204">
        <v>-0.12841813776393218</v>
      </c>
      <c r="Q204" s="205">
        <v>5835</v>
      </c>
      <c r="R204" s="206">
        <v>-0.17584745762711862</v>
      </c>
    </row>
    <row r="205" spans="2:18" ht="15" hidden="1" customHeight="1" outlineLevel="1" x14ac:dyDescent="0.25">
      <c r="B205" s="150" t="s">
        <v>85</v>
      </c>
      <c r="C205" s="203">
        <v>0</v>
      </c>
      <c r="D205" s="204" t="s">
        <v>135</v>
      </c>
      <c r="E205" s="205">
        <v>0</v>
      </c>
      <c r="F205" s="206">
        <v>-1</v>
      </c>
      <c r="G205" s="203">
        <v>3</v>
      </c>
      <c r="H205" s="204">
        <v>-0.72727272727272729</v>
      </c>
      <c r="I205" s="205">
        <v>12</v>
      </c>
      <c r="J205" s="206">
        <v>-0.4285714285714286</v>
      </c>
      <c r="K205" s="203">
        <v>0</v>
      </c>
      <c r="L205" s="204">
        <v>-1</v>
      </c>
      <c r="M205" s="205">
        <v>15</v>
      </c>
      <c r="N205" s="206">
        <v>-0.59459459459459452</v>
      </c>
      <c r="O205" s="203">
        <v>56</v>
      </c>
      <c r="P205" s="204">
        <v>-0.79783393501805056</v>
      </c>
      <c r="Q205" s="205">
        <v>71</v>
      </c>
      <c r="R205" s="206">
        <v>-0.77388535031847128</v>
      </c>
    </row>
    <row r="206" spans="2:18" ht="15" hidden="1" customHeight="1" outlineLevel="1" x14ac:dyDescent="0.25">
      <c r="B206" s="150" t="s">
        <v>84</v>
      </c>
      <c r="C206" s="203">
        <v>0</v>
      </c>
      <c r="D206" s="204" t="s">
        <v>135</v>
      </c>
      <c r="E206" s="205">
        <v>0</v>
      </c>
      <c r="F206" s="206">
        <v>-1</v>
      </c>
      <c r="G206" s="203">
        <v>8</v>
      </c>
      <c r="H206" s="204">
        <v>-0.7142857142857143</v>
      </c>
      <c r="I206" s="205">
        <v>2</v>
      </c>
      <c r="J206" s="206">
        <v>-0.75</v>
      </c>
      <c r="K206" s="203">
        <v>0</v>
      </c>
      <c r="L206" s="204" t="s">
        <v>135</v>
      </c>
      <c r="M206" s="205">
        <v>10</v>
      </c>
      <c r="N206" s="206">
        <v>-0.75609756097560976</v>
      </c>
      <c r="O206" s="203">
        <v>26</v>
      </c>
      <c r="P206" s="204">
        <v>-0.84523809523809523</v>
      </c>
      <c r="Q206" s="205">
        <v>36</v>
      </c>
      <c r="R206" s="206">
        <v>-0.82775119617224879</v>
      </c>
    </row>
    <row r="207" spans="2:18" ht="15" hidden="1" customHeight="1" outlineLevel="1" x14ac:dyDescent="0.25">
      <c r="B207" s="150" t="s">
        <v>83</v>
      </c>
      <c r="C207" s="203">
        <v>3</v>
      </c>
      <c r="D207" s="204" t="s">
        <v>135</v>
      </c>
      <c r="E207" s="205">
        <v>3</v>
      </c>
      <c r="F207" s="206">
        <v>-0.5714285714285714</v>
      </c>
      <c r="G207" s="203">
        <v>3</v>
      </c>
      <c r="H207" s="204">
        <v>-0.4</v>
      </c>
      <c r="I207" s="205">
        <v>0</v>
      </c>
      <c r="J207" s="206">
        <v>-1</v>
      </c>
      <c r="K207" s="203">
        <v>0</v>
      </c>
      <c r="L207" s="204" t="s">
        <v>135</v>
      </c>
      <c r="M207" s="205">
        <v>9</v>
      </c>
      <c r="N207" s="206">
        <v>-0.4375</v>
      </c>
      <c r="O207" s="203">
        <v>173</v>
      </c>
      <c r="P207" s="204">
        <v>-1.7045454545454586E-2</v>
      </c>
      <c r="Q207" s="205">
        <v>182</v>
      </c>
      <c r="R207" s="206">
        <v>-5.208333333333337E-2</v>
      </c>
    </row>
    <row r="208" spans="2:18" ht="15" hidden="1" customHeight="1" outlineLevel="1" x14ac:dyDescent="0.25">
      <c r="B208" s="150" t="s">
        <v>82</v>
      </c>
      <c r="C208" s="203">
        <v>0</v>
      </c>
      <c r="D208" s="204" t="s">
        <v>135</v>
      </c>
      <c r="E208" s="205">
        <v>3</v>
      </c>
      <c r="F208" s="206">
        <v>0.5</v>
      </c>
      <c r="G208" s="203">
        <v>0</v>
      </c>
      <c r="H208" s="204">
        <v>-1</v>
      </c>
      <c r="I208" s="205">
        <v>13</v>
      </c>
      <c r="J208" s="206">
        <v>-0.27777777777777779</v>
      </c>
      <c r="K208" s="203">
        <v>2</v>
      </c>
      <c r="L208" s="204">
        <v>-0.75</v>
      </c>
      <c r="M208" s="205">
        <v>18</v>
      </c>
      <c r="N208" s="206">
        <v>-0.4</v>
      </c>
      <c r="O208" s="203">
        <v>235</v>
      </c>
      <c r="P208" s="204">
        <v>0.35057471264367823</v>
      </c>
      <c r="Q208" s="205">
        <v>253</v>
      </c>
      <c r="R208" s="206">
        <v>0.24019607843137258</v>
      </c>
    </row>
    <row r="209" spans="2:18" ht="15" hidden="1" customHeight="1" outlineLevel="1" x14ac:dyDescent="0.25">
      <c r="B209" s="150" t="s">
        <v>81</v>
      </c>
      <c r="C209" s="203">
        <v>0</v>
      </c>
      <c r="D209" s="204" t="s">
        <v>135</v>
      </c>
      <c r="E209" s="205">
        <v>0</v>
      </c>
      <c r="F209" s="206">
        <v>-1</v>
      </c>
      <c r="G209" s="203">
        <v>0</v>
      </c>
      <c r="H209" s="204">
        <v>-1</v>
      </c>
      <c r="I209" s="205">
        <v>20</v>
      </c>
      <c r="J209" s="206">
        <v>2.3333333333333335</v>
      </c>
      <c r="K209" s="203">
        <v>1</v>
      </c>
      <c r="L209" s="204">
        <v>-0.8</v>
      </c>
      <c r="M209" s="205">
        <v>21</v>
      </c>
      <c r="N209" s="206">
        <v>0.39999999999999991</v>
      </c>
      <c r="O209" s="203">
        <v>65</v>
      </c>
      <c r="P209" s="204">
        <v>-0.63888888888888884</v>
      </c>
      <c r="Q209" s="205">
        <v>86</v>
      </c>
      <c r="R209" s="206">
        <v>-0.55897435897435899</v>
      </c>
    </row>
    <row r="210" spans="2:18" ht="15" hidden="1" customHeight="1" outlineLevel="1" x14ac:dyDescent="0.25">
      <c r="B210" s="150" t="s">
        <v>80</v>
      </c>
      <c r="C210" s="203">
        <v>2</v>
      </c>
      <c r="D210" s="204" t="s">
        <v>135</v>
      </c>
      <c r="E210" s="205">
        <v>110</v>
      </c>
      <c r="F210" s="206">
        <v>2.4375</v>
      </c>
      <c r="G210" s="203">
        <v>932</v>
      </c>
      <c r="H210" s="204">
        <v>8.6580086580085869E-3</v>
      </c>
      <c r="I210" s="205">
        <v>146</v>
      </c>
      <c r="J210" s="206">
        <v>9.7744360902255689E-2</v>
      </c>
      <c r="K210" s="203">
        <v>10</v>
      </c>
      <c r="L210" s="204">
        <v>-0.62962962962962965</v>
      </c>
      <c r="M210" s="205">
        <v>1200</v>
      </c>
      <c r="N210" s="206">
        <v>7.5268817204301008E-2</v>
      </c>
      <c r="O210" s="203">
        <v>3689</v>
      </c>
      <c r="P210" s="204">
        <v>0.74091552619159984</v>
      </c>
      <c r="Q210" s="205">
        <v>4889</v>
      </c>
      <c r="R210" s="206">
        <v>0.51128284389489953</v>
      </c>
    </row>
    <row r="211" spans="2:18" ht="15" hidden="1" customHeight="1" outlineLevel="1" x14ac:dyDescent="0.25">
      <c r="B211" s="150" t="s">
        <v>79</v>
      </c>
      <c r="C211" s="203">
        <v>1</v>
      </c>
      <c r="D211" s="204" t="s">
        <v>135</v>
      </c>
      <c r="E211" s="205">
        <v>247</v>
      </c>
      <c r="F211" s="206">
        <v>0.47023809523809534</v>
      </c>
      <c r="G211" s="203">
        <v>2753</v>
      </c>
      <c r="H211" s="204">
        <v>-0.20110272780034821</v>
      </c>
      <c r="I211" s="205">
        <v>561</v>
      </c>
      <c r="J211" s="206">
        <v>-0.3529411764705882</v>
      </c>
      <c r="K211" s="203">
        <v>27</v>
      </c>
      <c r="L211" s="204">
        <v>-0.5714285714285714</v>
      </c>
      <c r="M211" s="205">
        <v>3589</v>
      </c>
      <c r="N211" s="206">
        <v>-0.21016725352112675</v>
      </c>
      <c r="O211" s="203">
        <v>12197</v>
      </c>
      <c r="P211" s="204">
        <v>-5.9163838321505735E-2</v>
      </c>
      <c r="Q211" s="205">
        <v>15786</v>
      </c>
      <c r="R211" s="206">
        <v>-9.8355037697052783E-2</v>
      </c>
    </row>
    <row r="212" spans="2:18" ht="15" hidden="1" customHeight="1" outlineLevel="1" x14ac:dyDescent="0.25">
      <c r="B212" s="150" t="s">
        <v>78</v>
      </c>
      <c r="C212" s="203">
        <v>5</v>
      </c>
      <c r="D212" s="204">
        <v>1.5</v>
      </c>
      <c r="E212" s="205">
        <v>184</v>
      </c>
      <c r="F212" s="206">
        <v>0.19480519480519476</v>
      </c>
      <c r="G212" s="203">
        <v>2597</v>
      </c>
      <c r="H212" s="204">
        <v>-0.11455847255369933</v>
      </c>
      <c r="I212" s="205">
        <v>590</v>
      </c>
      <c r="J212" s="206">
        <v>-9.3701996927803344E-2</v>
      </c>
      <c r="K212" s="203">
        <v>35</v>
      </c>
      <c r="L212" s="204">
        <v>-0.2857142857142857</v>
      </c>
      <c r="M212" s="205">
        <v>3411</v>
      </c>
      <c r="N212" s="206">
        <v>-9.9762470308788598E-2</v>
      </c>
      <c r="O212" s="203">
        <v>10093</v>
      </c>
      <c r="P212" s="204">
        <v>-4.3680121281030937E-2</v>
      </c>
      <c r="Q212" s="205">
        <v>13504</v>
      </c>
      <c r="R212" s="206">
        <v>-5.8495433312417244E-2</v>
      </c>
    </row>
    <row r="213" spans="2:18" ht="15" hidden="1" customHeight="1" outlineLevel="1" x14ac:dyDescent="0.25">
      <c r="B213" s="150" t="s">
        <v>77</v>
      </c>
      <c r="C213" s="203">
        <v>5</v>
      </c>
      <c r="D213" s="204">
        <v>1.5</v>
      </c>
      <c r="E213" s="205">
        <v>251</v>
      </c>
      <c r="F213" s="206">
        <v>1.1092436974789917</v>
      </c>
      <c r="G213" s="203">
        <v>3026</v>
      </c>
      <c r="H213" s="204">
        <v>-3.9365079365079381E-2</v>
      </c>
      <c r="I213" s="205">
        <v>629</v>
      </c>
      <c r="J213" s="206">
        <v>-0.25737898465171194</v>
      </c>
      <c r="K213" s="203">
        <v>22</v>
      </c>
      <c r="L213" s="204">
        <v>-0.5</v>
      </c>
      <c r="M213" s="205">
        <v>3933</v>
      </c>
      <c r="N213" s="206">
        <v>-5.5021624219125376E-2</v>
      </c>
      <c r="O213" s="203">
        <v>12236</v>
      </c>
      <c r="P213" s="204">
        <v>-0.11262600623685548</v>
      </c>
      <c r="Q213" s="205">
        <v>16169</v>
      </c>
      <c r="R213" s="206">
        <v>-9.9270235641468418E-2</v>
      </c>
    </row>
    <row r="214" spans="2:18" hidden="1" collapsed="1" x14ac:dyDescent="0.25">
      <c r="B214" s="213">
        <v>1998</v>
      </c>
      <c r="C214" s="214">
        <v>24</v>
      </c>
      <c r="D214" s="215">
        <v>2.4285714285714284</v>
      </c>
      <c r="E214" s="214">
        <v>1176</v>
      </c>
      <c r="F214" s="215">
        <v>0.41686746987951806</v>
      </c>
      <c r="G214" s="214">
        <v>14617</v>
      </c>
      <c r="H214" s="215">
        <v>-0.12189114501982456</v>
      </c>
      <c r="I214" s="214">
        <v>3661</v>
      </c>
      <c r="J214" s="215">
        <v>-0.14442626781958401</v>
      </c>
      <c r="K214" s="214">
        <v>257</v>
      </c>
      <c r="L214" s="215">
        <v>-0.50766283524904221</v>
      </c>
      <c r="M214" s="214">
        <v>19735</v>
      </c>
      <c r="N214" s="215">
        <v>-0.11438700412852276</v>
      </c>
      <c r="O214" s="214">
        <v>66747</v>
      </c>
      <c r="P214" s="215">
        <v>-5.4333966167011472E-2</v>
      </c>
      <c r="Q214" s="214">
        <v>86482</v>
      </c>
      <c r="R214" s="215">
        <v>-6.8744212090539047E-2</v>
      </c>
    </row>
    <row r="215" spans="2:18" ht="15" hidden="1" customHeight="1" outlineLevel="1" x14ac:dyDescent="0.25">
      <c r="B215" s="150" t="s">
        <v>88</v>
      </c>
      <c r="C215" s="203">
        <v>2</v>
      </c>
      <c r="D215" s="204">
        <v>-0.33333333333333337</v>
      </c>
      <c r="E215" s="205">
        <v>150</v>
      </c>
      <c r="F215" s="206">
        <v>-6.6225165562914245E-3</v>
      </c>
      <c r="G215" s="203">
        <v>2400</v>
      </c>
      <c r="H215" s="204">
        <v>-0.10581222056631889</v>
      </c>
      <c r="I215" s="205">
        <v>540</v>
      </c>
      <c r="J215" s="206">
        <v>-0.296875</v>
      </c>
      <c r="K215" s="203">
        <v>191</v>
      </c>
      <c r="L215" s="204">
        <v>7.304347826086957</v>
      </c>
      <c r="M215" s="205">
        <v>3283</v>
      </c>
      <c r="N215" s="206">
        <v>-9.5343069716175233E-2</v>
      </c>
      <c r="O215" s="203">
        <v>12414</v>
      </c>
      <c r="P215" s="204">
        <v>-1.7879746835443022E-2</v>
      </c>
      <c r="Q215" s="205">
        <v>15697</v>
      </c>
      <c r="R215" s="206">
        <v>-3.5158891142664017E-2</v>
      </c>
    </row>
    <row r="216" spans="2:18" ht="15" hidden="1" customHeight="1" outlineLevel="1" x14ac:dyDescent="0.25">
      <c r="B216" s="150" t="s">
        <v>87</v>
      </c>
      <c r="C216" s="203">
        <v>0</v>
      </c>
      <c r="D216" s="204">
        <v>-1</v>
      </c>
      <c r="E216" s="205">
        <v>128</v>
      </c>
      <c r="F216" s="206">
        <v>-0.53956834532374098</v>
      </c>
      <c r="G216" s="203">
        <v>2939</v>
      </c>
      <c r="H216" s="204">
        <v>6.8338785896037813E-2</v>
      </c>
      <c r="I216" s="205">
        <v>856</v>
      </c>
      <c r="J216" s="206">
        <v>0.1662125340599454</v>
      </c>
      <c r="K216" s="203">
        <v>26</v>
      </c>
      <c r="L216" s="204">
        <v>0.52941176470588225</v>
      </c>
      <c r="M216" s="205">
        <v>3949</v>
      </c>
      <c r="N216" s="206">
        <v>4.4156530936012794E-2</v>
      </c>
      <c r="O216" s="203">
        <v>11989</v>
      </c>
      <c r="P216" s="204">
        <v>-4.924662965900084E-2</v>
      </c>
      <c r="Q216" s="205">
        <v>15938</v>
      </c>
      <c r="R216" s="206">
        <v>-2.769643728648119E-2</v>
      </c>
    </row>
    <row r="217" spans="2:18" ht="15" hidden="1" customHeight="1" outlineLevel="1" x14ac:dyDescent="0.25">
      <c r="B217" s="150" t="s">
        <v>86</v>
      </c>
      <c r="C217" s="203">
        <v>1</v>
      </c>
      <c r="D217" s="204">
        <v>-0.85714285714285721</v>
      </c>
      <c r="E217" s="205">
        <v>60</v>
      </c>
      <c r="F217" s="206">
        <v>29</v>
      </c>
      <c r="G217" s="203">
        <v>805</v>
      </c>
      <c r="H217" s="204">
        <v>0.46363636363636362</v>
      </c>
      <c r="I217" s="205">
        <v>328</v>
      </c>
      <c r="J217" s="206">
        <v>-0.14583333333333337</v>
      </c>
      <c r="K217" s="203">
        <v>108</v>
      </c>
      <c r="L217" s="204">
        <v>8.8181818181818183</v>
      </c>
      <c r="M217" s="205">
        <v>1302</v>
      </c>
      <c r="N217" s="206">
        <v>0.3647798742138364</v>
      </c>
      <c r="O217" s="203">
        <v>5778</v>
      </c>
      <c r="P217" s="204">
        <v>-7.9496574796877439E-2</v>
      </c>
      <c r="Q217" s="205">
        <v>7080</v>
      </c>
      <c r="R217" s="206">
        <v>-2.0882312266629843E-2</v>
      </c>
    </row>
    <row r="218" spans="2:18" ht="15" hidden="1" customHeight="1" outlineLevel="1" x14ac:dyDescent="0.25">
      <c r="B218" s="150" t="s">
        <v>85</v>
      </c>
      <c r="C218" s="203">
        <v>0</v>
      </c>
      <c r="D218" s="204">
        <v>-1</v>
      </c>
      <c r="E218" s="205">
        <v>4</v>
      </c>
      <c r="F218" s="206">
        <v>3</v>
      </c>
      <c r="G218" s="203">
        <v>11</v>
      </c>
      <c r="H218" s="204">
        <v>1.2000000000000002</v>
      </c>
      <c r="I218" s="205">
        <v>21</v>
      </c>
      <c r="J218" s="206">
        <v>-0.41666666666666663</v>
      </c>
      <c r="K218" s="203">
        <v>1</v>
      </c>
      <c r="L218" s="204">
        <v>-0.5</v>
      </c>
      <c r="M218" s="205">
        <v>37</v>
      </c>
      <c r="N218" s="206">
        <v>-0.17777777777777781</v>
      </c>
      <c r="O218" s="203">
        <v>277</v>
      </c>
      <c r="P218" s="204">
        <v>29.777777777777779</v>
      </c>
      <c r="Q218" s="205">
        <v>314</v>
      </c>
      <c r="R218" s="206">
        <v>4.8148148148148149</v>
      </c>
    </row>
    <row r="219" spans="2:18" ht="15" hidden="1" customHeight="1" outlineLevel="1" x14ac:dyDescent="0.25">
      <c r="B219" s="150" t="s">
        <v>84</v>
      </c>
      <c r="C219" s="203">
        <v>0</v>
      </c>
      <c r="D219" s="204">
        <v>-1</v>
      </c>
      <c r="E219" s="205">
        <v>5</v>
      </c>
      <c r="F219" s="206" t="s">
        <v>135</v>
      </c>
      <c r="G219" s="203">
        <v>28</v>
      </c>
      <c r="H219" s="204">
        <v>27</v>
      </c>
      <c r="I219" s="205">
        <v>8</v>
      </c>
      <c r="J219" s="206">
        <v>-0.19999999999999996</v>
      </c>
      <c r="K219" s="203">
        <v>0</v>
      </c>
      <c r="L219" s="204" t="s">
        <v>135</v>
      </c>
      <c r="M219" s="205">
        <v>41</v>
      </c>
      <c r="N219" s="206">
        <v>2.4166666666666665</v>
      </c>
      <c r="O219" s="203">
        <v>168</v>
      </c>
      <c r="P219" s="204" t="s">
        <v>135</v>
      </c>
      <c r="Q219" s="205">
        <v>209</v>
      </c>
      <c r="R219" s="206">
        <v>16.416666666666668</v>
      </c>
    </row>
    <row r="220" spans="2:18" ht="15" hidden="1" customHeight="1" outlineLevel="1" x14ac:dyDescent="0.25">
      <c r="B220" s="150" t="s">
        <v>83</v>
      </c>
      <c r="C220" s="203">
        <v>0</v>
      </c>
      <c r="D220" s="204">
        <v>-1</v>
      </c>
      <c r="E220" s="205">
        <v>7</v>
      </c>
      <c r="F220" s="206" t="s">
        <v>135</v>
      </c>
      <c r="G220" s="203">
        <v>5</v>
      </c>
      <c r="H220" s="204">
        <v>-0.375</v>
      </c>
      <c r="I220" s="205">
        <v>4</v>
      </c>
      <c r="J220" s="206">
        <v>0.33333333333333326</v>
      </c>
      <c r="K220" s="203">
        <v>0</v>
      </c>
      <c r="L220" s="204">
        <v>-1</v>
      </c>
      <c r="M220" s="205">
        <v>16</v>
      </c>
      <c r="N220" s="206">
        <v>-0.33333333333333337</v>
      </c>
      <c r="O220" s="203">
        <v>176</v>
      </c>
      <c r="P220" s="204">
        <v>6.6521739130434785</v>
      </c>
      <c r="Q220" s="205">
        <v>192</v>
      </c>
      <c r="R220" s="206">
        <v>3.0851063829787231</v>
      </c>
    </row>
    <row r="221" spans="2:18" ht="15" hidden="1" customHeight="1" outlineLevel="1" x14ac:dyDescent="0.25">
      <c r="B221" s="150" t="s">
        <v>82</v>
      </c>
      <c r="C221" s="203">
        <v>0</v>
      </c>
      <c r="D221" s="204">
        <v>-1</v>
      </c>
      <c r="E221" s="205">
        <v>2</v>
      </c>
      <c r="F221" s="206" t="s">
        <v>135</v>
      </c>
      <c r="G221" s="203">
        <v>2</v>
      </c>
      <c r="H221" s="204">
        <v>1</v>
      </c>
      <c r="I221" s="205">
        <v>18</v>
      </c>
      <c r="J221" s="206">
        <v>-0.90575916230366493</v>
      </c>
      <c r="K221" s="203">
        <v>8</v>
      </c>
      <c r="L221" s="204">
        <v>0.60000000000000009</v>
      </c>
      <c r="M221" s="205">
        <v>30</v>
      </c>
      <c r="N221" s="206">
        <v>-0.84848484848484851</v>
      </c>
      <c r="O221" s="203">
        <v>174</v>
      </c>
      <c r="P221" s="204">
        <v>28</v>
      </c>
      <c r="Q221" s="205">
        <v>204</v>
      </c>
      <c r="R221" s="206">
        <v>0</v>
      </c>
    </row>
    <row r="222" spans="2:18" ht="15" hidden="1" customHeight="1" outlineLevel="1" x14ac:dyDescent="0.25">
      <c r="B222" s="150" t="s">
        <v>81</v>
      </c>
      <c r="C222" s="203">
        <v>0</v>
      </c>
      <c r="D222" s="204" t="s">
        <v>135</v>
      </c>
      <c r="E222" s="205">
        <v>1</v>
      </c>
      <c r="F222" s="206" t="s">
        <v>135</v>
      </c>
      <c r="G222" s="203">
        <v>3</v>
      </c>
      <c r="H222" s="204">
        <v>-0.25</v>
      </c>
      <c r="I222" s="205">
        <v>6</v>
      </c>
      <c r="J222" s="206">
        <v>-0.97285067873303166</v>
      </c>
      <c r="K222" s="203">
        <v>5</v>
      </c>
      <c r="L222" s="204">
        <v>-0.64285714285714279</v>
      </c>
      <c r="M222" s="205">
        <v>15</v>
      </c>
      <c r="N222" s="206">
        <v>-0.93723849372384938</v>
      </c>
      <c r="O222" s="203">
        <v>180</v>
      </c>
      <c r="P222" s="204">
        <v>1.0224719101123596</v>
      </c>
      <c r="Q222" s="205">
        <v>195</v>
      </c>
      <c r="R222" s="206">
        <v>-0.40548780487804881</v>
      </c>
    </row>
    <row r="223" spans="2:18" ht="15" hidden="1" customHeight="1" outlineLevel="1" x14ac:dyDescent="0.25">
      <c r="B223" s="150" t="s">
        <v>80</v>
      </c>
      <c r="C223" s="203">
        <v>0</v>
      </c>
      <c r="D223" s="204" t="s">
        <v>135</v>
      </c>
      <c r="E223" s="205">
        <v>32</v>
      </c>
      <c r="F223" s="206">
        <v>0.52380952380952372</v>
      </c>
      <c r="G223" s="203">
        <v>924</v>
      </c>
      <c r="H223" s="204">
        <v>6.5743944636678098E-2</v>
      </c>
      <c r="I223" s="205">
        <v>133</v>
      </c>
      <c r="J223" s="206">
        <v>-0.55218855218855212</v>
      </c>
      <c r="K223" s="203">
        <v>27</v>
      </c>
      <c r="L223" s="204">
        <v>0.42105263157894735</v>
      </c>
      <c r="M223" s="205">
        <v>1116</v>
      </c>
      <c r="N223" s="206">
        <v>-7.3089700996677776E-2</v>
      </c>
      <c r="O223" s="203">
        <v>2119</v>
      </c>
      <c r="P223" s="204">
        <v>-0.31201298701298696</v>
      </c>
      <c r="Q223" s="205">
        <v>3235</v>
      </c>
      <c r="R223" s="206">
        <v>-0.24486461251167135</v>
      </c>
    </row>
    <row r="224" spans="2:18" ht="15" hidden="1" customHeight="1" outlineLevel="1" x14ac:dyDescent="0.25">
      <c r="B224" s="150" t="s">
        <v>79</v>
      </c>
      <c r="C224" s="203">
        <v>0</v>
      </c>
      <c r="D224" s="204">
        <v>-1</v>
      </c>
      <c r="E224" s="205">
        <v>168</v>
      </c>
      <c r="F224" s="206">
        <v>0.39999999999999991</v>
      </c>
      <c r="G224" s="203">
        <v>3446</v>
      </c>
      <c r="H224" s="204">
        <v>0.29988683515654468</v>
      </c>
      <c r="I224" s="205">
        <v>867</v>
      </c>
      <c r="J224" s="206">
        <v>5.0909090909091015E-2</v>
      </c>
      <c r="K224" s="203">
        <v>63</v>
      </c>
      <c r="L224" s="204">
        <v>1.52</v>
      </c>
      <c r="M224" s="205">
        <v>4544</v>
      </c>
      <c r="N224" s="206">
        <v>0.25144588267694856</v>
      </c>
      <c r="O224" s="203">
        <v>12964</v>
      </c>
      <c r="P224" s="204">
        <v>0.10303752233472308</v>
      </c>
      <c r="Q224" s="205">
        <v>17508</v>
      </c>
      <c r="R224" s="206">
        <v>0.13806552262090488</v>
      </c>
    </row>
    <row r="225" spans="2:18" ht="15" hidden="1" customHeight="1" outlineLevel="1" x14ac:dyDescent="0.25">
      <c r="B225" s="150" t="s">
        <v>78</v>
      </c>
      <c r="C225" s="203">
        <v>2</v>
      </c>
      <c r="D225" s="204">
        <v>0</v>
      </c>
      <c r="E225" s="205">
        <v>154</v>
      </c>
      <c r="F225" s="206">
        <v>0.94936708860759489</v>
      </c>
      <c r="G225" s="203">
        <v>2933</v>
      </c>
      <c r="H225" s="204">
        <v>0.15745856353591159</v>
      </c>
      <c r="I225" s="205">
        <v>651</v>
      </c>
      <c r="J225" s="206">
        <v>-7.6595744680851063E-2</v>
      </c>
      <c r="K225" s="203">
        <v>49</v>
      </c>
      <c r="L225" s="204">
        <v>8.8000000000000007</v>
      </c>
      <c r="M225" s="205">
        <v>3789</v>
      </c>
      <c r="N225" s="206">
        <v>0.1395488721804512</v>
      </c>
      <c r="O225" s="203">
        <v>10554</v>
      </c>
      <c r="P225" s="204">
        <v>-6.3946784922394695E-2</v>
      </c>
      <c r="Q225" s="205">
        <v>14343</v>
      </c>
      <c r="R225" s="206">
        <v>-1.7602739726027439E-2</v>
      </c>
    </row>
    <row r="226" spans="2:18" ht="15" hidden="1" customHeight="1" outlineLevel="1" x14ac:dyDescent="0.25">
      <c r="B226" s="150" t="s">
        <v>77</v>
      </c>
      <c r="C226" s="203">
        <v>2</v>
      </c>
      <c r="D226" s="204">
        <v>1</v>
      </c>
      <c r="E226" s="205">
        <v>119</v>
      </c>
      <c r="F226" s="206">
        <v>0.48750000000000004</v>
      </c>
      <c r="G226" s="203">
        <v>3150</v>
      </c>
      <c r="H226" s="204">
        <v>0.25598086124401909</v>
      </c>
      <c r="I226" s="205">
        <v>847</v>
      </c>
      <c r="J226" s="206">
        <v>9.1494845360824639E-2</v>
      </c>
      <c r="K226" s="203">
        <v>44</v>
      </c>
      <c r="L226" s="204">
        <v>-0.79723502304147464</v>
      </c>
      <c r="M226" s="205">
        <v>4162</v>
      </c>
      <c r="N226" s="206">
        <v>0.16192071468453384</v>
      </c>
      <c r="O226" s="203">
        <v>13789</v>
      </c>
      <c r="P226" s="204">
        <v>0.22492671226792216</v>
      </c>
      <c r="Q226" s="205">
        <v>17951</v>
      </c>
      <c r="R226" s="206">
        <v>0.20971763595929649</v>
      </c>
    </row>
    <row r="227" spans="2:18" hidden="1" collapsed="1" x14ac:dyDescent="0.25">
      <c r="B227" s="213">
        <v>1997</v>
      </c>
      <c r="C227" s="214">
        <v>7</v>
      </c>
      <c r="D227" s="215">
        <v>-0.76666666666666661</v>
      </c>
      <c r="E227" s="214">
        <v>830</v>
      </c>
      <c r="F227" s="215">
        <v>0.13387978142076506</v>
      </c>
      <c r="G227" s="214">
        <v>16646</v>
      </c>
      <c r="H227" s="215">
        <v>0.14295523207909921</v>
      </c>
      <c r="I227" s="214">
        <v>4279</v>
      </c>
      <c r="J227" s="215">
        <v>-0.13555555555555554</v>
      </c>
      <c r="K227" s="214">
        <v>522</v>
      </c>
      <c r="L227" s="215">
        <v>0.49570200573065892</v>
      </c>
      <c r="M227" s="214">
        <v>22284</v>
      </c>
      <c r="N227" s="215">
        <v>8.0436363636363639E-2</v>
      </c>
      <c r="O227" s="214">
        <v>70582</v>
      </c>
      <c r="P227" s="215">
        <v>2.2645938075022798E-2</v>
      </c>
      <c r="Q227" s="214">
        <v>92866</v>
      </c>
      <c r="R227" s="215">
        <v>3.5942171255187283E-2</v>
      </c>
    </row>
    <row r="228" spans="2:18" ht="15" hidden="1" customHeight="1" outlineLevel="1" x14ac:dyDescent="0.25">
      <c r="B228" s="150" t="s">
        <v>88</v>
      </c>
      <c r="C228" s="203">
        <v>3</v>
      </c>
      <c r="D228" s="204">
        <v>2</v>
      </c>
      <c r="E228" s="205">
        <v>151</v>
      </c>
      <c r="F228" s="206">
        <v>-0.15642458100558654</v>
      </c>
      <c r="G228" s="203">
        <v>2684</v>
      </c>
      <c r="H228" s="204">
        <v>-3.7992831541218686E-2</v>
      </c>
      <c r="I228" s="205">
        <v>768</v>
      </c>
      <c r="J228" s="206">
        <v>-0.19157894736842107</v>
      </c>
      <c r="K228" s="203">
        <v>23</v>
      </c>
      <c r="L228" s="204">
        <v>0.21052631578947367</v>
      </c>
      <c r="M228" s="205">
        <v>3629</v>
      </c>
      <c r="N228" s="206">
        <v>-7.8466226510919279E-2</v>
      </c>
      <c r="O228" s="203">
        <v>12640</v>
      </c>
      <c r="P228" s="204">
        <v>4.8788582807832714E-2</v>
      </c>
      <c r="Q228" s="205">
        <v>16269</v>
      </c>
      <c r="R228" s="206">
        <v>1.7448405253283283E-2</v>
      </c>
    </row>
    <row r="229" spans="2:18" ht="15" hidden="1" customHeight="1" outlineLevel="1" x14ac:dyDescent="0.25">
      <c r="B229" s="150" t="s">
        <v>87</v>
      </c>
      <c r="C229" s="203">
        <v>2</v>
      </c>
      <c r="D229" s="204">
        <v>-0.7142857142857143</v>
      </c>
      <c r="E229" s="205">
        <v>278</v>
      </c>
      <c r="F229" s="206">
        <v>54.6</v>
      </c>
      <c r="G229" s="203">
        <v>2751</v>
      </c>
      <c r="H229" s="204">
        <v>0.10927419354838719</v>
      </c>
      <c r="I229" s="205">
        <v>734</v>
      </c>
      <c r="J229" s="206">
        <v>-0.14750290360046459</v>
      </c>
      <c r="K229" s="203">
        <v>17</v>
      </c>
      <c r="L229" s="204">
        <v>0</v>
      </c>
      <c r="M229" s="205">
        <v>3782</v>
      </c>
      <c r="N229" s="206">
        <v>0.12225519287833819</v>
      </c>
      <c r="O229" s="203">
        <v>12610</v>
      </c>
      <c r="P229" s="204">
        <v>5.8596373404969704E-2</v>
      </c>
      <c r="Q229" s="205">
        <v>16392</v>
      </c>
      <c r="R229" s="206">
        <v>7.2634471927758071E-2</v>
      </c>
    </row>
    <row r="230" spans="2:18" ht="15" hidden="1" customHeight="1" outlineLevel="1" x14ac:dyDescent="0.25">
      <c r="B230" s="150" t="s">
        <v>86</v>
      </c>
      <c r="C230" s="203">
        <v>7</v>
      </c>
      <c r="D230" s="204">
        <v>6</v>
      </c>
      <c r="E230" s="205">
        <v>2</v>
      </c>
      <c r="F230" s="206">
        <v>-0.98373983739837401</v>
      </c>
      <c r="G230" s="203">
        <v>550</v>
      </c>
      <c r="H230" s="204">
        <v>-0.46859903381642509</v>
      </c>
      <c r="I230" s="205">
        <v>384</v>
      </c>
      <c r="J230" s="206">
        <v>-0.14855875831485588</v>
      </c>
      <c r="K230" s="203">
        <v>11</v>
      </c>
      <c r="L230" s="204">
        <v>0.5714285714285714</v>
      </c>
      <c r="M230" s="205">
        <v>954</v>
      </c>
      <c r="N230" s="206">
        <v>-0.41001855287569577</v>
      </c>
      <c r="O230" s="203">
        <v>6277</v>
      </c>
      <c r="P230" s="204">
        <v>3.5125329815303363E-2</v>
      </c>
      <c r="Q230" s="205">
        <v>7231</v>
      </c>
      <c r="R230" s="206">
        <v>-5.8586121598750207E-2</v>
      </c>
    </row>
    <row r="231" spans="2:18" ht="15" hidden="1" customHeight="1" outlineLevel="1" x14ac:dyDescent="0.25">
      <c r="B231" s="150" t="s">
        <v>85</v>
      </c>
      <c r="C231" s="203">
        <v>1</v>
      </c>
      <c r="D231" s="204" t="s">
        <v>135</v>
      </c>
      <c r="E231" s="205">
        <v>1</v>
      </c>
      <c r="F231" s="206" t="s">
        <v>135</v>
      </c>
      <c r="G231" s="203">
        <v>5</v>
      </c>
      <c r="H231" s="204">
        <v>-0.97572815533980584</v>
      </c>
      <c r="I231" s="205">
        <v>36</v>
      </c>
      <c r="J231" s="206">
        <v>1.4</v>
      </c>
      <c r="K231" s="203">
        <v>2</v>
      </c>
      <c r="L231" s="204" t="s">
        <v>135</v>
      </c>
      <c r="M231" s="205">
        <v>45</v>
      </c>
      <c r="N231" s="206">
        <v>-0.79638009049773761</v>
      </c>
      <c r="O231" s="203">
        <v>9</v>
      </c>
      <c r="P231" s="204">
        <v>-0.88461538461538458</v>
      </c>
      <c r="Q231" s="205">
        <v>54</v>
      </c>
      <c r="R231" s="206">
        <v>-0.8193979933110368</v>
      </c>
    </row>
    <row r="232" spans="2:18" ht="15" hidden="1" customHeight="1" outlineLevel="1" x14ac:dyDescent="0.25">
      <c r="B232" s="150" t="s">
        <v>84</v>
      </c>
      <c r="C232" s="203">
        <v>1</v>
      </c>
      <c r="D232" s="204" t="s">
        <v>135</v>
      </c>
      <c r="E232" s="205">
        <v>0</v>
      </c>
      <c r="F232" s="206">
        <v>-1</v>
      </c>
      <c r="G232" s="203">
        <v>1</v>
      </c>
      <c r="H232" s="204">
        <v>-0.5</v>
      </c>
      <c r="I232" s="205">
        <v>10</v>
      </c>
      <c r="J232" s="206">
        <v>9</v>
      </c>
      <c r="K232" s="203">
        <v>0</v>
      </c>
      <c r="L232" s="204" t="s">
        <v>135</v>
      </c>
      <c r="M232" s="205">
        <v>12</v>
      </c>
      <c r="N232" s="206">
        <v>1.4</v>
      </c>
      <c r="O232" s="203">
        <v>0</v>
      </c>
      <c r="P232" s="204">
        <v>-1</v>
      </c>
      <c r="Q232" s="205">
        <v>12</v>
      </c>
      <c r="R232" s="206">
        <v>-0.82857142857142851</v>
      </c>
    </row>
    <row r="233" spans="2:18" ht="15" hidden="1" customHeight="1" outlineLevel="1" x14ac:dyDescent="0.25">
      <c r="B233" s="150" t="s">
        <v>83</v>
      </c>
      <c r="C233" s="203">
        <v>2</v>
      </c>
      <c r="D233" s="204" t="s">
        <v>135</v>
      </c>
      <c r="E233" s="205">
        <v>0</v>
      </c>
      <c r="F233" s="206">
        <v>-1</v>
      </c>
      <c r="G233" s="203">
        <v>8</v>
      </c>
      <c r="H233" s="204">
        <v>-0.19999999999999996</v>
      </c>
      <c r="I233" s="205">
        <v>3</v>
      </c>
      <c r="J233" s="206">
        <v>0.5</v>
      </c>
      <c r="K233" s="203">
        <v>11</v>
      </c>
      <c r="L233" s="204">
        <v>1.2000000000000002</v>
      </c>
      <c r="M233" s="205">
        <v>24</v>
      </c>
      <c r="N233" s="206">
        <v>0.19999999999999996</v>
      </c>
      <c r="O233" s="203">
        <v>23</v>
      </c>
      <c r="P233" s="204">
        <v>1.875</v>
      </c>
      <c r="Q233" s="205">
        <v>47</v>
      </c>
      <c r="R233" s="206">
        <v>0.6785714285714286</v>
      </c>
    </row>
    <row r="234" spans="2:18" ht="15" hidden="1" customHeight="1" outlineLevel="1" x14ac:dyDescent="0.25">
      <c r="B234" s="150" t="s">
        <v>82</v>
      </c>
      <c r="C234" s="203">
        <v>1</v>
      </c>
      <c r="D234" s="204" t="s">
        <v>135</v>
      </c>
      <c r="E234" s="205">
        <v>0</v>
      </c>
      <c r="F234" s="206">
        <v>-1</v>
      </c>
      <c r="G234" s="203">
        <v>1</v>
      </c>
      <c r="H234" s="204">
        <v>-0.90909090909090906</v>
      </c>
      <c r="I234" s="205">
        <v>191</v>
      </c>
      <c r="J234" s="206">
        <v>5.8214285714285712</v>
      </c>
      <c r="K234" s="203">
        <v>5</v>
      </c>
      <c r="L234" s="204">
        <v>0</v>
      </c>
      <c r="M234" s="205">
        <v>198</v>
      </c>
      <c r="N234" s="206">
        <v>3.2127659574468082</v>
      </c>
      <c r="O234" s="203">
        <v>6</v>
      </c>
      <c r="P234" s="204">
        <v>0.5</v>
      </c>
      <c r="Q234" s="205">
        <v>204</v>
      </c>
      <c r="R234" s="206">
        <v>3</v>
      </c>
    </row>
    <row r="235" spans="2:18" ht="15" hidden="1" customHeight="1" outlineLevel="1" x14ac:dyDescent="0.25">
      <c r="B235" s="150" t="s">
        <v>81</v>
      </c>
      <c r="C235" s="203">
        <v>0</v>
      </c>
      <c r="D235" s="204" t="s">
        <v>135</v>
      </c>
      <c r="E235" s="205">
        <v>0</v>
      </c>
      <c r="F235" s="206" t="s">
        <v>135</v>
      </c>
      <c r="G235" s="203">
        <v>4</v>
      </c>
      <c r="H235" s="204">
        <v>0.33333333333333326</v>
      </c>
      <c r="I235" s="205">
        <v>221</v>
      </c>
      <c r="J235" s="206">
        <v>0.30769230769230771</v>
      </c>
      <c r="K235" s="203">
        <v>14</v>
      </c>
      <c r="L235" s="204" t="s">
        <v>135</v>
      </c>
      <c r="M235" s="205">
        <v>239</v>
      </c>
      <c r="N235" s="206">
        <v>0.38953488372093026</v>
      </c>
      <c r="O235" s="203">
        <v>89</v>
      </c>
      <c r="P235" s="204">
        <v>1.6176470588235294</v>
      </c>
      <c r="Q235" s="205">
        <v>328</v>
      </c>
      <c r="R235" s="206">
        <v>0.59223300970873782</v>
      </c>
    </row>
    <row r="236" spans="2:18" ht="15" hidden="1" customHeight="1" outlineLevel="1" x14ac:dyDescent="0.25">
      <c r="B236" s="150" t="s">
        <v>80</v>
      </c>
      <c r="C236" s="203">
        <v>0</v>
      </c>
      <c r="D236" s="204">
        <v>-1</v>
      </c>
      <c r="E236" s="205">
        <v>21</v>
      </c>
      <c r="F236" s="206">
        <v>2.5</v>
      </c>
      <c r="G236" s="203">
        <v>867</v>
      </c>
      <c r="H236" s="204">
        <v>0.51308900523560208</v>
      </c>
      <c r="I236" s="205">
        <v>297</v>
      </c>
      <c r="J236" s="206">
        <v>2.0618556701030855E-2</v>
      </c>
      <c r="K236" s="203">
        <v>19</v>
      </c>
      <c r="L236" s="204">
        <v>5.333333333333333</v>
      </c>
      <c r="M236" s="205">
        <v>1204</v>
      </c>
      <c r="N236" s="206">
        <v>0.37757437070938216</v>
      </c>
      <c r="O236" s="203">
        <v>3080</v>
      </c>
      <c r="P236" s="204">
        <v>0.54308617234468937</v>
      </c>
      <c r="Q236" s="205">
        <v>4284</v>
      </c>
      <c r="R236" s="206">
        <v>0.49268292682926829</v>
      </c>
    </row>
    <row r="237" spans="2:18" ht="15" hidden="1" customHeight="1" outlineLevel="1" x14ac:dyDescent="0.25">
      <c r="B237" s="150" t="s">
        <v>79</v>
      </c>
      <c r="C237" s="203">
        <v>10</v>
      </c>
      <c r="D237" s="204" t="s">
        <v>135</v>
      </c>
      <c r="E237" s="205">
        <v>120</v>
      </c>
      <c r="F237" s="206">
        <v>0.29032258064516125</v>
      </c>
      <c r="G237" s="203">
        <v>2651</v>
      </c>
      <c r="H237" s="204">
        <v>1.056633048875097</v>
      </c>
      <c r="I237" s="205">
        <v>825</v>
      </c>
      <c r="J237" s="206">
        <v>6.5891472868216949E-2</v>
      </c>
      <c r="K237" s="203">
        <v>25</v>
      </c>
      <c r="L237" s="204">
        <v>1.5</v>
      </c>
      <c r="M237" s="205">
        <v>3631</v>
      </c>
      <c r="N237" s="206">
        <v>0.67636195752539252</v>
      </c>
      <c r="O237" s="203">
        <v>11753</v>
      </c>
      <c r="P237" s="204">
        <v>0.50390275111964167</v>
      </c>
      <c r="Q237" s="205">
        <v>15384</v>
      </c>
      <c r="R237" s="206">
        <v>0.54132852419597244</v>
      </c>
    </row>
    <row r="238" spans="2:18" ht="15" hidden="1" customHeight="1" outlineLevel="1" x14ac:dyDescent="0.25">
      <c r="B238" s="150" t="s">
        <v>78</v>
      </c>
      <c r="C238" s="203">
        <v>2</v>
      </c>
      <c r="D238" s="204" t="s">
        <v>135</v>
      </c>
      <c r="E238" s="205">
        <v>79</v>
      </c>
      <c r="F238" s="206">
        <v>-0.20202020202020199</v>
      </c>
      <c r="G238" s="203">
        <v>2534</v>
      </c>
      <c r="H238" s="204">
        <v>0.89245705750560123</v>
      </c>
      <c r="I238" s="205">
        <v>705</v>
      </c>
      <c r="J238" s="206">
        <v>-7.722513089005234E-2</v>
      </c>
      <c r="K238" s="203">
        <v>5</v>
      </c>
      <c r="L238" s="204">
        <v>-0.54545454545454541</v>
      </c>
      <c r="M238" s="205">
        <v>3325</v>
      </c>
      <c r="N238" s="206">
        <v>0.5024853140533212</v>
      </c>
      <c r="O238" s="203">
        <v>11275</v>
      </c>
      <c r="P238" s="204">
        <v>0.59409020217729402</v>
      </c>
      <c r="Q238" s="205">
        <v>14600</v>
      </c>
      <c r="R238" s="206">
        <v>0.57225931509799688</v>
      </c>
    </row>
    <row r="239" spans="2:18" ht="15" hidden="1" customHeight="1" outlineLevel="1" x14ac:dyDescent="0.25">
      <c r="B239" s="150" t="s">
        <v>77</v>
      </c>
      <c r="C239" s="203">
        <v>1</v>
      </c>
      <c r="D239" s="204" t="s">
        <v>135</v>
      </c>
      <c r="E239" s="205">
        <v>80</v>
      </c>
      <c r="F239" s="206">
        <v>-0.550561797752809</v>
      </c>
      <c r="G239" s="203">
        <v>2508</v>
      </c>
      <c r="H239" s="204">
        <v>0.5236938031591738</v>
      </c>
      <c r="I239" s="205">
        <v>776</v>
      </c>
      <c r="J239" s="206">
        <v>0.53968253968253976</v>
      </c>
      <c r="K239" s="203">
        <v>217</v>
      </c>
      <c r="L239" s="204">
        <v>71.333333333333329</v>
      </c>
      <c r="M239" s="205">
        <v>3582</v>
      </c>
      <c r="N239" s="206">
        <v>0.53667953667953672</v>
      </c>
      <c r="O239" s="203">
        <v>11257</v>
      </c>
      <c r="P239" s="204">
        <v>0.27876860161308636</v>
      </c>
      <c r="Q239" s="205">
        <v>14839</v>
      </c>
      <c r="R239" s="206">
        <v>0.33276450511945388</v>
      </c>
    </row>
    <row r="240" spans="2:18" hidden="1" collapsed="1" x14ac:dyDescent="0.25">
      <c r="B240" s="213">
        <v>1996</v>
      </c>
      <c r="C240" s="214">
        <v>30</v>
      </c>
      <c r="D240" s="215">
        <v>2</v>
      </c>
      <c r="E240" s="214">
        <v>732</v>
      </c>
      <c r="F240" s="215">
        <v>5.9334298118668638E-2</v>
      </c>
      <c r="G240" s="214">
        <v>14564</v>
      </c>
      <c r="H240" s="215">
        <v>0.27933942375263521</v>
      </c>
      <c r="I240" s="214">
        <v>4950</v>
      </c>
      <c r="J240" s="215">
        <v>2.9106029106028997E-2</v>
      </c>
      <c r="K240" s="214">
        <v>349</v>
      </c>
      <c r="L240" s="215">
        <v>3.3624999999999998</v>
      </c>
      <c r="M240" s="214">
        <v>20625</v>
      </c>
      <c r="N240" s="215">
        <v>0.21509367267585722</v>
      </c>
      <c r="O240" s="214">
        <v>69019</v>
      </c>
      <c r="P240" s="215">
        <v>0.23459859759587864</v>
      </c>
      <c r="Q240" s="214">
        <v>89644</v>
      </c>
      <c r="R240" s="215">
        <v>0.23005570954197418</v>
      </c>
    </row>
    <row r="241" spans="2:18" ht="15" hidden="1" customHeight="1" outlineLevel="1" x14ac:dyDescent="0.25">
      <c r="B241" s="150" t="s">
        <v>88</v>
      </c>
      <c r="C241" s="203">
        <v>1</v>
      </c>
      <c r="D241" s="204">
        <v>-0.9285714285714286</v>
      </c>
      <c r="E241" s="205">
        <v>179</v>
      </c>
      <c r="F241" s="206">
        <v>0.57017543859649122</v>
      </c>
      <c r="G241" s="203">
        <v>2790</v>
      </c>
      <c r="H241" s="204">
        <v>1.1088435374149661</v>
      </c>
      <c r="I241" s="205">
        <v>950</v>
      </c>
      <c r="J241" s="206">
        <v>0.5599343185550083</v>
      </c>
      <c r="K241" s="203">
        <v>19</v>
      </c>
      <c r="L241" s="204">
        <v>1.7142857142857144</v>
      </c>
      <c r="M241" s="205">
        <v>3938</v>
      </c>
      <c r="N241" s="206">
        <v>0.90517658442186755</v>
      </c>
      <c r="O241" s="203">
        <v>12052</v>
      </c>
      <c r="P241" s="204">
        <v>0.63772251664628343</v>
      </c>
      <c r="Q241" s="205">
        <v>15990</v>
      </c>
      <c r="R241" s="206">
        <v>0.69637173774665828</v>
      </c>
    </row>
    <row r="242" spans="2:18" ht="15" hidden="1" customHeight="1" outlineLevel="1" x14ac:dyDescent="0.25">
      <c r="B242" s="150" t="s">
        <v>87</v>
      </c>
      <c r="C242" s="203">
        <v>7</v>
      </c>
      <c r="D242" s="204" t="s">
        <v>135</v>
      </c>
      <c r="E242" s="205">
        <v>5</v>
      </c>
      <c r="F242" s="206">
        <v>-0.98442367601246106</v>
      </c>
      <c r="G242" s="203">
        <v>2480</v>
      </c>
      <c r="H242" s="204">
        <v>0.75141242937853114</v>
      </c>
      <c r="I242" s="205">
        <v>861</v>
      </c>
      <c r="J242" s="206">
        <v>0.38647342995169076</v>
      </c>
      <c r="K242" s="203">
        <v>17</v>
      </c>
      <c r="L242" s="204">
        <v>3.25</v>
      </c>
      <c r="M242" s="205">
        <v>3370</v>
      </c>
      <c r="N242" s="206">
        <v>0.42675698560541919</v>
      </c>
      <c r="O242" s="203">
        <v>11912</v>
      </c>
      <c r="P242" s="204">
        <v>0.52541938788577291</v>
      </c>
      <c r="Q242" s="205">
        <v>15282</v>
      </c>
      <c r="R242" s="206">
        <v>0.50250712810933051</v>
      </c>
    </row>
    <row r="243" spans="2:18" ht="15" hidden="1" customHeight="1" outlineLevel="1" x14ac:dyDescent="0.25">
      <c r="B243" s="150" t="s">
        <v>86</v>
      </c>
      <c r="C243" s="203">
        <v>1</v>
      </c>
      <c r="D243" s="204">
        <v>0</v>
      </c>
      <c r="E243" s="205">
        <v>123</v>
      </c>
      <c r="F243" s="206">
        <v>2</v>
      </c>
      <c r="G243" s="203">
        <v>1035</v>
      </c>
      <c r="H243" s="204">
        <v>0.36904761904761907</v>
      </c>
      <c r="I243" s="205">
        <v>451</v>
      </c>
      <c r="J243" s="206">
        <v>0.14758269720101791</v>
      </c>
      <c r="K243" s="203">
        <v>7</v>
      </c>
      <c r="L243" s="204">
        <v>2.5</v>
      </c>
      <c r="M243" s="205">
        <v>1617</v>
      </c>
      <c r="N243" s="206">
        <v>0.35540653813914491</v>
      </c>
      <c r="O243" s="203">
        <v>6064</v>
      </c>
      <c r="P243" s="204">
        <v>0.48919449901768175</v>
      </c>
      <c r="Q243" s="205">
        <v>7681</v>
      </c>
      <c r="R243" s="206">
        <v>0.45887939221272545</v>
      </c>
    </row>
    <row r="244" spans="2:18" ht="15" hidden="1" customHeight="1" outlineLevel="1" x14ac:dyDescent="0.25">
      <c r="B244" s="150" t="s">
        <v>85</v>
      </c>
      <c r="C244" s="203">
        <v>0</v>
      </c>
      <c r="D244" s="204" t="s">
        <v>135</v>
      </c>
      <c r="E244" s="205">
        <v>0</v>
      </c>
      <c r="F244" s="206">
        <v>-1</v>
      </c>
      <c r="G244" s="203">
        <v>206</v>
      </c>
      <c r="H244" s="204">
        <v>50.5</v>
      </c>
      <c r="I244" s="205">
        <v>15</v>
      </c>
      <c r="J244" s="206">
        <v>-0.5714285714285714</v>
      </c>
      <c r="K244" s="203">
        <v>0</v>
      </c>
      <c r="L244" s="204" t="s">
        <v>135</v>
      </c>
      <c r="M244" s="205">
        <v>221</v>
      </c>
      <c r="N244" s="206">
        <v>4.2619047619047619</v>
      </c>
      <c r="O244" s="203">
        <v>78</v>
      </c>
      <c r="P244" s="204">
        <v>0.90243902439024382</v>
      </c>
      <c r="Q244" s="205">
        <v>299</v>
      </c>
      <c r="R244" s="206">
        <v>2.6024096385542168</v>
      </c>
    </row>
    <row r="245" spans="2:18" ht="15" hidden="1" customHeight="1" outlineLevel="1" x14ac:dyDescent="0.25">
      <c r="B245" s="150" t="s">
        <v>84</v>
      </c>
      <c r="C245" s="203">
        <v>0</v>
      </c>
      <c r="D245" s="204" t="s">
        <v>135</v>
      </c>
      <c r="E245" s="205">
        <v>2</v>
      </c>
      <c r="F245" s="206" t="s">
        <v>135</v>
      </c>
      <c r="G245" s="203">
        <v>2</v>
      </c>
      <c r="H245" s="204">
        <v>-0.6</v>
      </c>
      <c r="I245" s="205">
        <v>1</v>
      </c>
      <c r="J245" s="206" t="s">
        <v>135</v>
      </c>
      <c r="K245" s="203">
        <v>0</v>
      </c>
      <c r="L245" s="204" t="s">
        <v>135</v>
      </c>
      <c r="M245" s="205">
        <v>5</v>
      </c>
      <c r="N245" s="206">
        <v>0</v>
      </c>
      <c r="O245" s="203">
        <v>65</v>
      </c>
      <c r="P245" s="204" t="s">
        <v>135</v>
      </c>
      <c r="Q245" s="205">
        <v>70</v>
      </c>
      <c r="R245" s="206">
        <v>13</v>
      </c>
    </row>
    <row r="246" spans="2:18" ht="15" hidden="1" customHeight="1" outlineLevel="1" x14ac:dyDescent="0.25">
      <c r="B246" s="150" t="s">
        <v>83</v>
      </c>
      <c r="C246" s="203">
        <v>0</v>
      </c>
      <c r="D246" s="204" t="s">
        <v>135</v>
      </c>
      <c r="E246" s="205">
        <v>3</v>
      </c>
      <c r="F246" s="206" t="s">
        <v>135</v>
      </c>
      <c r="G246" s="203">
        <v>10</v>
      </c>
      <c r="H246" s="204" t="s">
        <v>135</v>
      </c>
      <c r="I246" s="205">
        <v>2</v>
      </c>
      <c r="J246" s="206">
        <v>-0.90909090909090906</v>
      </c>
      <c r="K246" s="203">
        <v>5</v>
      </c>
      <c r="L246" s="204">
        <v>4</v>
      </c>
      <c r="M246" s="205">
        <v>20</v>
      </c>
      <c r="N246" s="206">
        <v>-0.13043478260869568</v>
      </c>
      <c r="O246" s="203">
        <v>8</v>
      </c>
      <c r="P246" s="204">
        <v>0.60000000000000009</v>
      </c>
      <c r="Q246" s="205">
        <v>28</v>
      </c>
      <c r="R246" s="206">
        <v>0</v>
      </c>
    </row>
    <row r="247" spans="2:18" ht="15" hidden="1" customHeight="1" outlineLevel="1" x14ac:dyDescent="0.25">
      <c r="B247" s="150" t="s">
        <v>82</v>
      </c>
      <c r="C247" s="203">
        <v>0</v>
      </c>
      <c r="D247" s="204" t="s">
        <v>135</v>
      </c>
      <c r="E247" s="205">
        <v>3</v>
      </c>
      <c r="F247" s="206" t="s">
        <v>135</v>
      </c>
      <c r="G247" s="203">
        <v>11</v>
      </c>
      <c r="H247" s="204">
        <v>1.75</v>
      </c>
      <c r="I247" s="205">
        <v>28</v>
      </c>
      <c r="J247" s="206">
        <v>13</v>
      </c>
      <c r="K247" s="203">
        <v>5</v>
      </c>
      <c r="L247" s="204">
        <v>4</v>
      </c>
      <c r="M247" s="205">
        <v>47</v>
      </c>
      <c r="N247" s="206">
        <v>5.7142857142857144</v>
      </c>
      <c r="O247" s="203">
        <v>4</v>
      </c>
      <c r="P247" s="204">
        <v>0.33333333333333326</v>
      </c>
      <c r="Q247" s="205">
        <v>51</v>
      </c>
      <c r="R247" s="206">
        <v>4.0999999999999996</v>
      </c>
    </row>
    <row r="248" spans="2:18" ht="15" hidden="1" customHeight="1" outlineLevel="1" x14ac:dyDescent="0.25">
      <c r="B248" s="150" t="s">
        <v>81</v>
      </c>
      <c r="C248" s="203">
        <v>0</v>
      </c>
      <c r="D248" s="204" t="s">
        <v>135</v>
      </c>
      <c r="E248" s="205">
        <v>0</v>
      </c>
      <c r="F248" s="206">
        <v>-1</v>
      </c>
      <c r="G248" s="203">
        <v>3</v>
      </c>
      <c r="H248" s="204">
        <v>-0.4</v>
      </c>
      <c r="I248" s="205">
        <v>169</v>
      </c>
      <c r="J248" s="206">
        <v>83.5</v>
      </c>
      <c r="K248" s="203">
        <v>0</v>
      </c>
      <c r="L248" s="204">
        <v>-1</v>
      </c>
      <c r="M248" s="205">
        <v>172</v>
      </c>
      <c r="N248" s="206">
        <v>8.5555555555555554</v>
      </c>
      <c r="O248" s="203">
        <v>34</v>
      </c>
      <c r="P248" s="204">
        <v>-0.71186440677966101</v>
      </c>
      <c r="Q248" s="205">
        <v>206</v>
      </c>
      <c r="R248" s="206">
        <v>0.51470588235294112</v>
      </c>
    </row>
    <row r="249" spans="2:18" ht="15" hidden="1" customHeight="1" outlineLevel="1" x14ac:dyDescent="0.25">
      <c r="B249" s="150" t="s">
        <v>80</v>
      </c>
      <c r="C249" s="203">
        <v>1</v>
      </c>
      <c r="D249" s="204" t="s">
        <v>135</v>
      </c>
      <c r="E249" s="205">
        <v>6</v>
      </c>
      <c r="F249" s="206">
        <v>-0.5</v>
      </c>
      <c r="G249" s="203">
        <v>573</v>
      </c>
      <c r="H249" s="204">
        <v>0.59610027855153214</v>
      </c>
      <c r="I249" s="205">
        <v>291</v>
      </c>
      <c r="J249" s="206">
        <v>1.4049586776859506</v>
      </c>
      <c r="K249" s="203">
        <v>3</v>
      </c>
      <c r="L249" s="204">
        <v>-0.75</v>
      </c>
      <c r="M249" s="205">
        <v>874</v>
      </c>
      <c r="N249" s="206">
        <v>0.73412698412698418</v>
      </c>
      <c r="O249" s="203">
        <v>1996</v>
      </c>
      <c r="P249" s="204">
        <v>0.19093078758949877</v>
      </c>
      <c r="Q249" s="205">
        <v>2870</v>
      </c>
      <c r="R249" s="206">
        <v>0.3165137614678899</v>
      </c>
    </row>
    <row r="250" spans="2:18" ht="15" hidden="1" customHeight="1" outlineLevel="1" x14ac:dyDescent="0.25">
      <c r="B250" s="150" t="s">
        <v>79</v>
      </c>
      <c r="C250" s="203">
        <v>0</v>
      </c>
      <c r="D250" s="204">
        <v>-1</v>
      </c>
      <c r="E250" s="205">
        <v>93</v>
      </c>
      <c r="F250" s="206">
        <v>-0.625</v>
      </c>
      <c r="G250" s="203">
        <v>1289</v>
      </c>
      <c r="H250" s="204">
        <v>0.37860962566844925</v>
      </c>
      <c r="I250" s="205">
        <v>774</v>
      </c>
      <c r="J250" s="206">
        <v>0.1907692307692308</v>
      </c>
      <c r="K250" s="203">
        <v>10</v>
      </c>
      <c r="L250" s="204">
        <v>-0.16666666666666663</v>
      </c>
      <c r="M250" s="205">
        <v>2166</v>
      </c>
      <c r="N250" s="206">
        <v>0.17144402379664681</v>
      </c>
      <c r="O250" s="203">
        <v>7815</v>
      </c>
      <c r="P250" s="204">
        <v>3.0866640284922919E-2</v>
      </c>
      <c r="Q250" s="205">
        <v>9981</v>
      </c>
      <c r="R250" s="206">
        <v>5.8430540827147492E-2</v>
      </c>
    </row>
    <row r="251" spans="2:18" ht="15" hidden="1" customHeight="1" outlineLevel="1" x14ac:dyDescent="0.25">
      <c r="B251" s="150" t="s">
        <v>78</v>
      </c>
      <c r="C251" s="203">
        <v>0</v>
      </c>
      <c r="D251" s="204">
        <v>-1</v>
      </c>
      <c r="E251" s="205">
        <v>99</v>
      </c>
      <c r="F251" s="206">
        <v>3.95</v>
      </c>
      <c r="G251" s="203">
        <v>1339</v>
      </c>
      <c r="H251" s="204">
        <v>0.41843220338983045</v>
      </c>
      <c r="I251" s="205">
        <v>764</v>
      </c>
      <c r="J251" s="206">
        <v>-1.0362694300518172E-2</v>
      </c>
      <c r="K251" s="203">
        <v>11</v>
      </c>
      <c r="L251" s="204">
        <v>-0.15384615384615385</v>
      </c>
      <c r="M251" s="205">
        <v>2213</v>
      </c>
      <c r="N251" s="206">
        <v>9.1222879684418112E-2</v>
      </c>
      <c r="O251" s="203">
        <v>7073</v>
      </c>
      <c r="P251" s="204">
        <v>-0.13363547280744736</v>
      </c>
      <c r="Q251" s="205">
        <v>9286</v>
      </c>
      <c r="R251" s="206">
        <v>-8.8893249607535307E-2</v>
      </c>
    </row>
    <row r="252" spans="2:18" ht="15" hidden="1" customHeight="1" outlineLevel="1" x14ac:dyDescent="0.25">
      <c r="B252" s="150" t="s">
        <v>77</v>
      </c>
      <c r="C252" s="203">
        <v>0</v>
      </c>
      <c r="D252" s="204">
        <v>-1</v>
      </c>
      <c r="E252" s="205">
        <v>178</v>
      </c>
      <c r="F252" s="206">
        <v>2.6326530612244898</v>
      </c>
      <c r="G252" s="203">
        <v>1646</v>
      </c>
      <c r="H252" s="204">
        <v>0.86199095022624439</v>
      </c>
      <c r="I252" s="205">
        <v>504</v>
      </c>
      <c r="J252" s="206">
        <v>-0.37313432835820892</v>
      </c>
      <c r="K252" s="203">
        <v>3</v>
      </c>
      <c r="L252" s="204">
        <v>-0.75</v>
      </c>
      <c r="M252" s="205">
        <v>2331</v>
      </c>
      <c r="N252" s="206">
        <v>0.10526315789473695</v>
      </c>
      <c r="O252" s="203">
        <v>8803</v>
      </c>
      <c r="P252" s="204">
        <v>-0.13670687457095221</v>
      </c>
      <c r="Q252" s="205">
        <v>11134</v>
      </c>
      <c r="R252" s="206">
        <v>-9.5238095238095233E-2</v>
      </c>
    </row>
    <row r="253" spans="2:18" hidden="1" collapsed="1" x14ac:dyDescent="0.25">
      <c r="B253" s="213">
        <v>1995</v>
      </c>
      <c r="C253" s="214">
        <v>10</v>
      </c>
      <c r="D253" s="215">
        <v>-0.98480243161094227</v>
      </c>
      <c r="E253" s="214">
        <v>691</v>
      </c>
      <c r="F253" s="215">
        <v>-0.15214723926380369</v>
      </c>
      <c r="G253" s="214">
        <v>11384</v>
      </c>
      <c r="H253" s="215">
        <v>0.71574981160512441</v>
      </c>
      <c r="I253" s="214">
        <v>4810</v>
      </c>
      <c r="J253" s="215">
        <v>0.1932522947159514</v>
      </c>
      <c r="K253" s="214">
        <v>80</v>
      </c>
      <c r="L253" s="215">
        <v>0.17647058823529416</v>
      </c>
      <c r="M253" s="214">
        <v>16974</v>
      </c>
      <c r="N253" s="215">
        <v>0.39051363971491759</v>
      </c>
      <c r="O253" s="214">
        <v>55904</v>
      </c>
      <c r="P253" s="215">
        <v>0.18881446039340766</v>
      </c>
      <c r="Q253" s="214">
        <v>72878</v>
      </c>
      <c r="R253" s="215">
        <v>0.23038222582387902</v>
      </c>
    </row>
    <row r="254" spans="2:18" ht="15" hidden="1" customHeight="1" outlineLevel="1" x14ac:dyDescent="0.25">
      <c r="B254" s="150" t="s">
        <v>88</v>
      </c>
      <c r="C254" s="203">
        <v>14</v>
      </c>
      <c r="D254" s="204">
        <v>-0.97343453510436428</v>
      </c>
      <c r="E254" s="205">
        <v>114</v>
      </c>
      <c r="F254" s="206">
        <v>-0.86314525810324128</v>
      </c>
      <c r="G254" s="203">
        <v>1323</v>
      </c>
      <c r="H254" s="204">
        <v>0.35553278688524581</v>
      </c>
      <c r="I254" s="205">
        <v>609</v>
      </c>
      <c r="J254" s="206">
        <v>-8.4210526315789513E-2</v>
      </c>
      <c r="K254" s="203">
        <v>7</v>
      </c>
      <c r="L254" s="204">
        <v>-0.36363636363636365</v>
      </c>
      <c r="M254" s="205">
        <v>2067</v>
      </c>
      <c r="N254" s="206">
        <v>-0.31374501992031878</v>
      </c>
      <c r="O254" s="203">
        <v>7359</v>
      </c>
      <c r="P254" s="204">
        <v>-0.15694810402107917</v>
      </c>
      <c r="Q254" s="205">
        <v>9426</v>
      </c>
      <c r="R254" s="206">
        <v>-0.19717230218891069</v>
      </c>
    </row>
    <row r="255" spans="2:18" ht="15" hidden="1" customHeight="1" outlineLevel="1" x14ac:dyDescent="0.25">
      <c r="B255" s="150" t="s">
        <v>87</v>
      </c>
      <c r="C255" s="203">
        <v>0</v>
      </c>
      <c r="D255" s="204" t="s">
        <v>135</v>
      </c>
      <c r="E255" s="205">
        <v>321</v>
      </c>
      <c r="F255" s="206">
        <v>-0.54011461318051568</v>
      </c>
      <c r="G255" s="203">
        <v>1416</v>
      </c>
      <c r="H255" s="204">
        <v>0.65614035087719302</v>
      </c>
      <c r="I255" s="205">
        <v>621</v>
      </c>
      <c r="J255" s="206">
        <v>-9.4752186588921261E-2</v>
      </c>
      <c r="K255" s="203">
        <v>4</v>
      </c>
      <c r="L255" s="204">
        <v>-0.83333333333333337</v>
      </c>
      <c r="M255" s="205">
        <v>2362</v>
      </c>
      <c r="N255" s="206">
        <v>4.3747238179407955E-2</v>
      </c>
      <c r="O255" s="203">
        <v>7809</v>
      </c>
      <c r="P255" s="204">
        <v>5.3135536075522571E-2</v>
      </c>
      <c r="Q255" s="205">
        <v>10171</v>
      </c>
      <c r="R255" s="206">
        <v>5.094027691671843E-2</v>
      </c>
    </row>
    <row r="256" spans="2:18" ht="15" hidden="1" customHeight="1" outlineLevel="1" x14ac:dyDescent="0.25">
      <c r="B256" s="150" t="s">
        <v>86</v>
      </c>
      <c r="C256" s="203">
        <v>1</v>
      </c>
      <c r="D256" s="204">
        <v>-0.98181818181818181</v>
      </c>
      <c r="E256" s="205">
        <v>41</v>
      </c>
      <c r="F256" s="206">
        <v>-0.81858407079646023</v>
      </c>
      <c r="G256" s="203">
        <v>756</v>
      </c>
      <c r="H256" s="204">
        <v>1.6341463414634148</v>
      </c>
      <c r="I256" s="205">
        <v>393</v>
      </c>
      <c r="J256" s="206">
        <v>0.43430656934306566</v>
      </c>
      <c r="K256" s="203">
        <v>2</v>
      </c>
      <c r="L256" s="204">
        <v>-0.77777777777777779</v>
      </c>
      <c r="M256" s="205">
        <v>1193</v>
      </c>
      <c r="N256" s="206">
        <v>0.4018801410105759</v>
      </c>
      <c r="O256" s="203">
        <v>4072</v>
      </c>
      <c r="P256" s="204">
        <v>0.29846938775510212</v>
      </c>
      <c r="Q256" s="205">
        <v>5265</v>
      </c>
      <c r="R256" s="206">
        <v>0.32054176072234752</v>
      </c>
    </row>
    <row r="257" spans="2:18" ht="15" hidden="1" customHeight="1" outlineLevel="1" x14ac:dyDescent="0.25">
      <c r="B257" s="150" t="s">
        <v>85</v>
      </c>
      <c r="C257" s="203">
        <v>0</v>
      </c>
      <c r="D257" s="204" t="s">
        <v>135</v>
      </c>
      <c r="E257" s="205">
        <v>3</v>
      </c>
      <c r="F257" s="206" t="s">
        <v>135</v>
      </c>
      <c r="G257" s="203">
        <v>4</v>
      </c>
      <c r="H257" s="204">
        <v>3</v>
      </c>
      <c r="I257" s="205">
        <v>35</v>
      </c>
      <c r="J257" s="206" t="s">
        <v>135</v>
      </c>
      <c r="K257" s="203">
        <v>0</v>
      </c>
      <c r="L257" s="204">
        <v>-1</v>
      </c>
      <c r="M257" s="205">
        <v>42</v>
      </c>
      <c r="N257" s="206">
        <v>13</v>
      </c>
      <c r="O257" s="203">
        <v>41</v>
      </c>
      <c r="P257" s="204">
        <v>2.7272727272727271</v>
      </c>
      <c r="Q257" s="205">
        <v>83</v>
      </c>
      <c r="R257" s="206">
        <v>4.9285714285714288</v>
      </c>
    </row>
    <row r="258" spans="2:18" ht="15" hidden="1" customHeight="1" outlineLevel="1" x14ac:dyDescent="0.25">
      <c r="B258" s="150" t="s">
        <v>84</v>
      </c>
      <c r="C258" s="203">
        <v>0</v>
      </c>
      <c r="D258" s="204" t="s">
        <v>135</v>
      </c>
      <c r="E258" s="205">
        <v>0</v>
      </c>
      <c r="F258" s="206" t="s">
        <v>135</v>
      </c>
      <c r="G258" s="203">
        <v>5</v>
      </c>
      <c r="H258" s="204">
        <v>0.66666666666666674</v>
      </c>
      <c r="I258" s="205">
        <v>0</v>
      </c>
      <c r="J258" s="206" t="s">
        <v>135</v>
      </c>
      <c r="K258" s="203">
        <v>0</v>
      </c>
      <c r="L258" s="204">
        <v>-1</v>
      </c>
      <c r="M258" s="205">
        <v>5</v>
      </c>
      <c r="N258" s="206">
        <v>0.25</v>
      </c>
      <c r="O258" s="203">
        <v>0</v>
      </c>
      <c r="P258" s="204">
        <v>-1</v>
      </c>
      <c r="Q258" s="205">
        <v>5</v>
      </c>
      <c r="R258" s="206">
        <v>-0.58333333333333326</v>
      </c>
    </row>
    <row r="259" spans="2:18" ht="15" hidden="1" customHeight="1" outlineLevel="1" x14ac:dyDescent="0.25">
      <c r="B259" s="150" t="s">
        <v>83</v>
      </c>
      <c r="C259" s="203">
        <v>0</v>
      </c>
      <c r="D259" s="204" t="s">
        <v>135</v>
      </c>
      <c r="E259" s="205">
        <v>0</v>
      </c>
      <c r="F259" s="206" t="s">
        <v>135</v>
      </c>
      <c r="G259" s="203">
        <v>0</v>
      </c>
      <c r="H259" s="204">
        <v>-1</v>
      </c>
      <c r="I259" s="205">
        <v>22</v>
      </c>
      <c r="J259" s="206">
        <v>-0.26666666666666672</v>
      </c>
      <c r="K259" s="203">
        <v>1</v>
      </c>
      <c r="L259" s="204" t="s">
        <v>135</v>
      </c>
      <c r="M259" s="205">
        <v>23</v>
      </c>
      <c r="N259" s="206">
        <v>-0.36111111111111116</v>
      </c>
      <c r="O259" s="203">
        <v>5</v>
      </c>
      <c r="P259" s="204">
        <v>-0.44444444444444442</v>
      </c>
      <c r="Q259" s="205">
        <v>28</v>
      </c>
      <c r="R259" s="206">
        <v>-0.37777777777777777</v>
      </c>
    </row>
    <row r="260" spans="2:18" ht="15" hidden="1" customHeight="1" outlineLevel="1" x14ac:dyDescent="0.25">
      <c r="B260" s="150" t="s">
        <v>82</v>
      </c>
      <c r="C260" s="203">
        <v>0</v>
      </c>
      <c r="D260" s="204" t="s">
        <v>135</v>
      </c>
      <c r="E260" s="205">
        <v>0</v>
      </c>
      <c r="F260" s="206" t="s">
        <v>135</v>
      </c>
      <c r="G260" s="203">
        <v>4</v>
      </c>
      <c r="H260" s="204">
        <v>3</v>
      </c>
      <c r="I260" s="205">
        <v>2</v>
      </c>
      <c r="J260" s="206">
        <v>-0.85714285714285721</v>
      </c>
      <c r="K260" s="203">
        <v>1</v>
      </c>
      <c r="L260" s="204" t="s">
        <v>135</v>
      </c>
      <c r="M260" s="205">
        <v>7</v>
      </c>
      <c r="N260" s="206">
        <v>-0.53333333333333333</v>
      </c>
      <c r="O260" s="203">
        <v>3</v>
      </c>
      <c r="P260" s="204">
        <v>-0.7</v>
      </c>
      <c r="Q260" s="205">
        <v>10</v>
      </c>
      <c r="R260" s="206">
        <v>-0.6</v>
      </c>
    </row>
    <row r="261" spans="2:18" ht="15" hidden="1" customHeight="1" outlineLevel="1" x14ac:dyDescent="0.25">
      <c r="B261" s="150" t="s">
        <v>81</v>
      </c>
      <c r="C261" s="203">
        <v>0</v>
      </c>
      <c r="D261" s="204">
        <v>-1</v>
      </c>
      <c r="E261" s="205">
        <v>7</v>
      </c>
      <c r="F261" s="206" t="s">
        <v>135</v>
      </c>
      <c r="G261" s="203">
        <v>5</v>
      </c>
      <c r="H261" s="204">
        <v>4</v>
      </c>
      <c r="I261" s="205">
        <v>2</v>
      </c>
      <c r="J261" s="206">
        <v>-0.91666666666666663</v>
      </c>
      <c r="K261" s="203">
        <v>4</v>
      </c>
      <c r="L261" s="204">
        <v>1</v>
      </c>
      <c r="M261" s="205">
        <v>18</v>
      </c>
      <c r="N261" s="206">
        <v>-0.41935483870967738</v>
      </c>
      <c r="O261" s="203">
        <v>118</v>
      </c>
      <c r="P261" s="204">
        <v>5.9411764705882355</v>
      </c>
      <c r="Q261" s="205">
        <v>136</v>
      </c>
      <c r="R261" s="206">
        <v>1.8333333333333335</v>
      </c>
    </row>
    <row r="262" spans="2:18" ht="15" hidden="1" customHeight="1" outlineLevel="1" x14ac:dyDescent="0.25">
      <c r="B262" s="150" t="s">
        <v>80</v>
      </c>
      <c r="C262" s="203">
        <v>0</v>
      </c>
      <c r="D262" s="204">
        <v>-1</v>
      </c>
      <c r="E262" s="205">
        <v>12</v>
      </c>
      <c r="F262" s="206">
        <v>-0.5</v>
      </c>
      <c r="G262" s="203">
        <v>359</v>
      </c>
      <c r="H262" s="204">
        <v>0.34456928838951306</v>
      </c>
      <c r="I262" s="205">
        <v>121</v>
      </c>
      <c r="J262" s="206">
        <v>0.31521739130434789</v>
      </c>
      <c r="K262" s="203">
        <v>12</v>
      </c>
      <c r="L262" s="204" t="s">
        <v>135</v>
      </c>
      <c r="M262" s="205">
        <v>504</v>
      </c>
      <c r="N262" s="206">
        <v>0.16666666666666674</v>
      </c>
      <c r="O262" s="203">
        <v>1676</v>
      </c>
      <c r="P262" s="204">
        <v>5.6746532156368268E-2</v>
      </c>
      <c r="Q262" s="205">
        <v>2180</v>
      </c>
      <c r="R262" s="206">
        <v>8.0277502477700713E-2</v>
      </c>
    </row>
    <row r="263" spans="2:18" ht="15" hidden="1" customHeight="1" outlineLevel="1" x14ac:dyDescent="0.25">
      <c r="B263" s="150" t="s">
        <v>79</v>
      </c>
      <c r="C263" s="203">
        <v>4</v>
      </c>
      <c r="D263" s="204">
        <v>-0.98048780487804876</v>
      </c>
      <c r="E263" s="205">
        <v>248</v>
      </c>
      <c r="F263" s="206">
        <v>-0.68567807351077315</v>
      </c>
      <c r="G263" s="203">
        <v>935</v>
      </c>
      <c r="H263" s="204">
        <v>-0.28352490421455934</v>
      </c>
      <c r="I263" s="205">
        <v>650</v>
      </c>
      <c r="J263" s="206">
        <v>-0.20924574209245739</v>
      </c>
      <c r="K263" s="203">
        <v>12</v>
      </c>
      <c r="L263" s="204">
        <v>-0.4</v>
      </c>
      <c r="M263" s="205">
        <v>1849</v>
      </c>
      <c r="N263" s="206">
        <v>-0.41133397007322514</v>
      </c>
      <c r="O263" s="203">
        <v>7581</v>
      </c>
      <c r="P263" s="204">
        <v>0.29922879177377881</v>
      </c>
      <c r="Q263" s="205">
        <v>9430</v>
      </c>
      <c r="R263" s="206">
        <v>5.0579322638146129E-2</v>
      </c>
    </row>
    <row r="264" spans="2:18" ht="15" hidden="1" customHeight="1" outlineLevel="1" x14ac:dyDescent="0.25">
      <c r="B264" s="150" t="s">
        <v>78</v>
      </c>
      <c r="C264" s="203">
        <v>279</v>
      </c>
      <c r="D264" s="204">
        <v>3.7174721189590976E-2</v>
      </c>
      <c r="E264" s="205">
        <v>20</v>
      </c>
      <c r="F264" s="206">
        <v>-0.97881355932203395</v>
      </c>
      <c r="G264" s="203">
        <v>944</v>
      </c>
      <c r="H264" s="204">
        <v>-0.2126772310258549</v>
      </c>
      <c r="I264" s="205">
        <v>772</v>
      </c>
      <c r="J264" s="206">
        <v>-0.1383928571428571</v>
      </c>
      <c r="K264" s="203">
        <v>13</v>
      </c>
      <c r="L264" s="204">
        <v>-0.48</v>
      </c>
      <c r="M264" s="205">
        <v>2028</v>
      </c>
      <c r="N264" s="206">
        <v>-0.39153915391539151</v>
      </c>
      <c r="O264" s="203">
        <v>8164</v>
      </c>
      <c r="P264" s="204">
        <v>-1.0544176463458954E-2</v>
      </c>
      <c r="Q264" s="205">
        <v>10192</v>
      </c>
      <c r="R264" s="206">
        <v>-0.12016574585635365</v>
      </c>
    </row>
    <row r="265" spans="2:18" ht="15" hidden="1" customHeight="1" outlineLevel="1" x14ac:dyDescent="0.25">
      <c r="B265" s="150" t="s">
        <v>77</v>
      </c>
      <c r="C265" s="203">
        <v>360</v>
      </c>
      <c r="D265" s="204">
        <v>1.9830028328611915E-2</v>
      </c>
      <c r="E265" s="205">
        <v>49</v>
      </c>
      <c r="F265" s="206">
        <v>-0.94691224268689056</v>
      </c>
      <c r="G265" s="203">
        <v>884</v>
      </c>
      <c r="H265" s="204">
        <v>0.16010498687664043</v>
      </c>
      <c r="I265" s="205">
        <v>804</v>
      </c>
      <c r="J265" s="206">
        <v>-0.44551724137931037</v>
      </c>
      <c r="K265" s="203">
        <v>12</v>
      </c>
      <c r="L265" s="204">
        <v>-0.45454545454545459</v>
      </c>
      <c r="M265" s="205">
        <v>2109</v>
      </c>
      <c r="N265" s="206">
        <v>-0.39914529914529917</v>
      </c>
      <c r="O265" s="203">
        <v>10197</v>
      </c>
      <c r="P265" s="204">
        <v>-0.42085534162548988</v>
      </c>
      <c r="Q265" s="205">
        <v>12306</v>
      </c>
      <c r="R265" s="206">
        <v>-0.41724676800681915</v>
      </c>
    </row>
    <row r="266" spans="2:18" hidden="1" collapsed="1" x14ac:dyDescent="0.25">
      <c r="B266" s="213">
        <v>1994</v>
      </c>
      <c r="C266" s="214">
        <v>658</v>
      </c>
      <c r="D266" s="215">
        <v>-0.5499316005471957</v>
      </c>
      <c r="E266" s="214">
        <v>815</v>
      </c>
      <c r="F266" s="215">
        <v>-0.81631733153031327</v>
      </c>
      <c r="G266" s="214">
        <v>6635</v>
      </c>
      <c r="H266" s="215">
        <v>0.17164047324739529</v>
      </c>
      <c r="I266" s="214">
        <v>4031</v>
      </c>
      <c r="J266" s="215">
        <v>-0.18614980819705229</v>
      </c>
      <c r="K266" s="214">
        <v>68</v>
      </c>
      <c r="L266" s="215">
        <v>-0.41379310344827591</v>
      </c>
      <c r="M266" s="214">
        <v>12207</v>
      </c>
      <c r="N266" s="215">
        <v>-0.2660092598160062</v>
      </c>
      <c r="O266" s="214">
        <v>47025</v>
      </c>
      <c r="P266" s="215">
        <v>-0.10622647964420118</v>
      </c>
      <c r="Q266" s="214">
        <v>59232</v>
      </c>
      <c r="R266" s="215">
        <v>-0.14460249837533401</v>
      </c>
    </row>
    <row r="267" spans="2:18" ht="15" hidden="1" customHeight="1" outlineLevel="1" x14ac:dyDescent="0.25">
      <c r="B267" s="150" t="s">
        <v>88</v>
      </c>
      <c r="C267" s="203">
        <v>527</v>
      </c>
      <c r="D267" s="204">
        <v>0.55917159763313617</v>
      </c>
      <c r="E267" s="205">
        <v>833</v>
      </c>
      <c r="F267" s="206">
        <v>2.7127003699136898E-2</v>
      </c>
      <c r="G267" s="203">
        <v>976</v>
      </c>
      <c r="H267" s="204">
        <v>-0.33196440793976734</v>
      </c>
      <c r="I267" s="205">
        <v>665</v>
      </c>
      <c r="J267" s="206">
        <v>-0.19588875453446186</v>
      </c>
      <c r="K267" s="203">
        <v>11</v>
      </c>
      <c r="L267" s="204">
        <v>0.10000000000000009</v>
      </c>
      <c r="M267" s="205">
        <v>3012</v>
      </c>
      <c r="N267" s="206">
        <v>-0.12619669277632728</v>
      </c>
      <c r="O267" s="203">
        <v>8729</v>
      </c>
      <c r="P267" s="204">
        <v>3.3506985555292523E-2</v>
      </c>
      <c r="Q267" s="205">
        <v>11741</v>
      </c>
      <c r="R267" s="206">
        <v>-1.2780627259732613E-2</v>
      </c>
    </row>
    <row r="268" spans="2:18" ht="15" hidden="1" customHeight="1" outlineLevel="1" x14ac:dyDescent="0.25">
      <c r="B268" s="150" t="s">
        <v>87</v>
      </c>
      <c r="C268" s="203">
        <v>0</v>
      </c>
      <c r="D268" s="204">
        <v>-1</v>
      </c>
      <c r="E268" s="205">
        <v>698</v>
      </c>
      <c r="F268" s="206">
        <v>-0.28992878942014244</v>
      </c>
      <c r="G268" s="203">
        <v>855</v>
      </c>
      <c r="H268" s="204">
        <v>-0.54665959703075284</v>
      </c>
      <c r="I268" s="205">
        <v>686</v>
      </c>
      <c r="J268" s="206">
        <v>-0.3098591549295775</v>
      </c>
      <c r="K268" s="203">
        <v>24</v>
      </c>
      <c r="L268" s="204">
        <v>-0.19999999999999996</v>
      </c>
      <c r="M268" s="205">
        <v>2263</v>
      </c>
      <c r="N268" s="206">
        <v>-0.46093377798951884</v>
      </c>
      <c r="O268" s="203">
        <v>7415</v>
      </c>
      <c r="P268" s="204">
        <v>-6.4353312302839139E-2</v>
      </c>
      <c r="Q268" s="205">
        <v>9678</v>
      </c>
      <c r="R268" s="206">
        <v>-0.20168275179411033</v>
      </c>
    </row>
    <row r="269" spans="2:18" ht="15" hidden="1" customHeight="1" outlineLevel="1" x14ac:dyDescent="0.25">
      <c r="B269" s="150" t="s">
        <v>86</v>
      </c>
      <c r="C269" s="203">
        <v>55</v>
      </c>
      <c r="D269" s="204">
        <v>-0.4329896907216495</v>
      </c>
      <c r="E269" s="205">
        <v>226</v>
      </c>
      <c r="F269" s="206">
        <v>0.13567839195979903</v>
      </c>
      <c r="G269" s="203">
        <v>287</v>
      </c>
      <c r="H269" s="204">
        <v>0.4137931034482758</v>
      </c>
      <c r="I269" s="205">
        <v>274</v>
      </c>
      <c r="J269" s="206">
        <v>-3.180212014134276E-2</v>
      </c>
      <c r="K269" s="203">
        <v>9</v>
      </c>
      <c r="L269" s="204">
        <v>8</v>
      </c>
      <c r="M269" s="205">
        <v>851</v>
      </c>
      <c r="N269" s="206">
        <v>8.6845466155810902E-2</v>
      </c>
      <c r="O269" s="203">
        <v>3136</v>
      </c>
      <c r="P269" s="204">
        <v>-0.21873442949676136</v>
      </c>
      <c r="Q269" s="205">
        <v>3987</v>
      </c>
      <c r="R269" s="206">
        <v>-0.16885553470919323</v>
      </c>
    </row>
    <row r="270" spans="2:18" ht="15" hidden="1" customHeight="1" outlineLevel="1" x14ac:dyDescent="0.25">
      <c r="B270" s="150" t="s">
        <v>85</v>
      </c>
      <c r="C270" s="203">
        <v>0</v>
      </c>
      <c r="D270" s="204">
        <v>-1</v>
      </c>
      <c r="E270" s="205">
        <v>0</v>
      </c>
      <c r="F270" s="206">
        <v>-1</v>
      </c>
      <c r="G270" s="203">
        <v>1</v>
      </c>
      <c r="H270" s="204" t="s">
        <v>135</v>
      </c>
      <c r="I270" s="205">
        <v>0</v>
      </c>
      <c r="J270" s="206">
        <v>-1</v>
      </c>
      <c r="K270" s="203">
        <v>2</v>
      </c>
      <c r="L270" s="204">
        <v>1</v>
      </c>
      <c r="M270" s="205">
        <v>3</v>
      </c>
      <c r="N270" s="206">
        <v>-0.66666666666666674</v>
      </c>
      <c r="O270" s="203">
        <v>11</v>
      </c>
      <c r="P270" s="204">
        <v>-0.68571428571428572</v>
      </c>
      <c r="Q270" s="205">
        <v>14</v>
      </c>
      <c r="R270" s="206">
        <v>-0.68181818181818188</v>
      </c>
    </row>
    <row r="271" spans="2:18" ht="15" hidden="1" customHeight="1" outlineLevel="1" x14ac:dyDescent="0.25">
      <c r="B271" s="150" t="s">
        <v>84</v>
      </c>
      <c r="C271" s="203">
        <v>0</v>
      </c>
      <c r="D271" s="204" t="s">
        <v>135</v>
      </c>
      <c r="E271" s="205">
        <v>0</v>
      </c>
      <c r="F271" s="206" t="s">
        <v>135</v>
      </c>
      <c r="G271" s="203">
        <v>3</v>
      </c>
      <c r="H271" s="204">
        <v>0.5</v>
      </c>
      <c r="I271" s="205">
        <v>0</v>
      </c>
      <c r="J271" s="206" t="s">
        <v>135</v>
      </c>
      <c r="K271" s="203">
        <v>1</v>
      </c>
      <c r="L271" s="204" t="s">
        <v>135</v>
      </c>
      <c r="M271" s="205">
        <v>4</v>
      </c>
      <c r="N271" s="206">
        <v>1</v>
      </c>
      <c r="O271" s="203">
        <v>8</v>
      </c>
      <c r="P271" s="204">
        <v>-0.84615384615384615</v>
      </c>
      <c r="Q271" s="205">
        <v>12</v>
      </c>
      <c r="R271" s="206">
        <v>-0.77777777777777779</v>
      </c>
    </row>
    <row r="272" spans="2:18" ht="15" hidden="1" customHeight="1" outlineLevel="1" x14ac:dyDescent="0.25">
      <c r="B272" s="150" t="s">
        <v>83</v>
      </c>
      <c r="C272" s="203">
        <v>0</v>
      </c>
      <c r="D272" s="204" t="s">
        <v>135</v>
      </c>
      <c r="E272" s="205">
        <v>0</v>
      </c>
      <c r="F272" s="206">
        <v>-1</v>
      </c>
      <c r="G272" s="203">
        <v>6</v>
      </c>
      <c r="H272" s="204">
        <v>1</v>
      </c>
      <c r="I272" s="205">
        <v>30</v>
      </c>
      <c r="J272" s="206">
        <v>14</v>
      </c>
      <c r="K272" s="203">
        <v>0</v>
      </c>
      <c r="L272" s="204">
        <v>-1</v>
      </c>
      <c r="M272" s="205">
        <v>36</v>
      </c>
      <c r="N272" s="206">
        <v>3</v>
      </c>
      <c r="O272" s="203">
        <v>9</v>
      </c>
      <c r="P272" s="204">
        <v>0</v>
      </c>
      <c r="Q272" s="205">
        <v>45</v>
      </c>
      <c r="R272" s="206">
        <v>1.5</v>
      </c>
    </row>
    <row r="273" spans="2:18" ht="15" hidden="1" customHeight="1" outlineLevel="1" x14ac:dyDescent="0.25">
      <c r="B273" s="150" t="s">
        <v>82</v>
      </c>
      <c r="C273" s="203">
        <v>0</v>
      </c>
      <c r="D273" s="204" t="s">
        <v>135</v>
      </c>
      <c r="E273" s="205">
        <v>0</v>
      </c>
      <c r="F273" s="206" t="s">
        <v>135</v>
      </c>
      <c r="G273" s="203">
        <v>1</v>
      </c>
      <c r="H273" s="204">
        <v>-0.8</v>
      </c>
      <c r="I273" s="205">
        <v>14</v>
      </c>
      <c r="J273" s="206">
        <v>2.5</v>
      </c>
      <c r="K273" s="203">
        <v>0</v>
      </c>
      <c r="L273" s="204">
        <v>-1</v>
      </c>
      <c r="M273" s="205">
        <v>15</v>
      </c>
      <c r="N273" s="206">
        <v>0.5</v>
      </c>
      <c r="O273" s="203">
        <v>10</v>
      </c>
      <c r="P273" s="204">
        <v>-0.73684210526315796</v>
      </c>
      <c r="Q273" s="205">
        <v>25</v>
      </c>
      <c r="R273" s="206">
        <v>-0.47916666666666663</v>
      </c>
    </row>
    <row r="274" spans="2:18" ht="15" hidden="1" customHeight="1" outlineLevel="1" x14ac:dyDescent="0.25">
      <c r="B274" s="150" t="s">
        <v>81</v>
      </c>
      <c r="C274" s="203">
        <v>4</v>
      </c>
      <c r="D274" s="204" t="s">
        <v>135</v>
      </c>
      <c r="E274" s="205">
        <v>0</v>
      </c>
      <c r="F274" s="206">
        <v>-1</v>
      </c>
      <c r="G274" s="203">
        <v>1</v>
      </c>
      <c r="H274" s="204">
        <v>-0.83333333333333337</v>
      </c>
      <c r="I274" s="205">
        <v>24</v>
      </c>
      <c r="J274" s="206">
        <v>0.5</v>
      </c>
      <c r="K274" s="203">
        <v>2</v>
      </c>
      <c r="L274" s="204">
        <v>1</v>
      </c>
      <c r="M274" s="205">
        <v>31</v>
      </c>
      <c r="N274" s="206">
        <v>0.24</v>
      </c>
      <c r="O274" s="203">
        <v>17</v>
      </c>
      <c r="P274" s="204">
        <v>-0.734375</v>
      </c>
      <c r="Q274" s="205">
        <v>48</v>
      </c>
      <c r="R274" s="206">
        <v>-0.4606741573033708</v>
      </c>
    </row>
    <row r="275" spans="2:18" ht="15" hidden="1" customHeight="1" outlineLevel="1" x14ac:dyDescent="0.25">
      <c r="B275" s="150" t="s">
        <v>80</v>
      </c>
      <c r="C275" s="203">
        <v>49</v>
      </c>
      <c r="D275" s="204">
        <v>-0.69565217391304346</v>
      </c>
      <c r="E275" s="205">
        <v>24</v>
      </c>
      <c r="F275" s="206">
        <v>-0.78947368421052633</v>
      </c>
      <c r="G275" s="203">
        <v>267</v>
      </c>
      <c r="H275" s="204">
        <v>-0.48554913294797686</v>
      </c>
      <c r="I275" s="205">
        <v>92</v>
      </c>
      <c r="J275" s="206">
        <v>4.5454545454545414E-2</v>
      </c>
      <c r="K275" s="203">
        <v>0</v>
      </c>
      <c r="L275" s="204">
        <v>-1</v>
      </c>
      <c r="M275" s="205">
        <v>432</v>
      </c>
      <c r="N275" s="206">
        <v>-0.51515151515151514</v>
      </c>
      <c r="O275" s="203">
        <v>1586</v>
      </c>
      <c r="P275" s="204">
        <v>-0.63056137898905196</v>
      </c>
      <c r="Q275" s="205">
        <v>2018</v>
      </c>
      <c r="R275" s="206">
        <v>-0.61072530864197527</v>
      </c>
    </row>
    <row r="276" spans="2:18" ht="15" hidden="1" customHeight="1" outlineLevel="1" x14ac:dyDescent="0.25">
      <c r="B276" s="150" t="s">
        <v>79</v>
      </c>
      <c r="C276" s="203">
        <v>205</v>
      </c>
      <c r="D276" s="204">
        <v>-0.41926345609065152</v>
      </c>
      <c r="E276" s="205">
        <v>789</v>
      </c>
      <c r="F276" s="206">
        <v>1.0387596899224807</v>
      </c>
      <c r="G276" s="203">
        <v>1305</v>
      </c>
      <c r="H276" s="204">
        <v>-0.5591216216216216</v>
      </c>
      <c r="I276" s="205">
        <v>822</v>
      </c>
      <c r="J276" s="206">
        <v>0.37688442211055273</v>
      </c>
      <c r="K276" s="203">
        <v>20</v>
      </c>
      <c r="L276" s="204">
        <v>0.4285714285714286</v>
      </c>
      <c r="M276" s="205">
        <v>3141</v>
      </c>
      <c r="N276" s="206">
        <v>-0.27139874739039671</v>
      </c>
      <c r="O276" s="203">
        <v>5835</v>
      </c>
      <c r="P276" s="204">
        <v>-0.45655210952780101</v>
      </c>
      <c r="Q276" s="205">
        <v>8976</v>
      </c>
      <c r="R276" s="206">
        <v>-0.40350877192982459</v>
      </c>
    </row>
    <row r="277" spans="2:18" ht="15" hidden="1" customHeight="1" outlineLevel="1" x14ac:dyDescent="0.25">
      <c r="B277" s="150" t="s">
        <v>78</v>
      </c>
      <c r="C277" s="203">
        <v>269</v>
      </c>
      <c r="D277" s="204">
        <v>-0.15408805031446537</v>
      </c>
      <c r="E277" s="205">
        <v>944</v>
      </c>
      <c r="F277" s="206">
        <v>0.58389261744966436</v>
      </c>
      <c r="G277" s="203">
        <v>1199</v>
      </c>
      <c r="H277" s="204">
        <v>-0.5806225953130465</v>
      </c>
      <c r="I277" s="205">
        <v>896</v>
      </c>
      <c r="J277" s="206">
        <v>3.3448673587081812E-2</v>
      </c>
      <c r="K277" s="203">
        <v>25</v>
      </c>
      <c r="L277" s="204">
        <v>0.13636363636363646</v>
      </c>
      <c r="M277" s="205">
        <v>3333</v>
      </c>
      <c r="N277" s="206">
        <v>-0.28507078507078509</v>
      </c>
      <c r="O277" s="203">
        <v>8251</v>
      </c>
      <c r="P277" s="204">
        <v>-0.29706934741864033</v>
      </c>
      <c r="Q277" s="205">
        <v>11584</v>
      </c>
      <c r="R277" s="206">
        <v>-0.29365853658536589</v>
      </c>
    </row>
    <row r="278" spans="2:18" ht="15" hidden="1" customHeight="1" outlineLevel="1" x14ac:dyDescent="0.25">
      <c r="B278" s="150" t="s">
        <v>77</v>
      </c>
      <c r="C278" s="203">
        <v>353</v>
      </c>
      <c r="D278" s="204">
        <v>-0.16548463356973997</v>
      </c>
      <c r="E278" s="205">
        <v>923</v>
      </c>
      <c r="F278" s="206">
        <v>0.25237449118046129</v>
      </c>
      <c r="G278" s="203">
        <v>762</v>
      </c>
      <c r="H278" s="204">
        <v>-0.81129271916790491</v>
      </c>
      <c r="I278" s="205">
        <v>1450</v>
      </c>
      <c r="J278" s="206">
        <v>0.44999999999999996</v>
      </c>
      <c r="K278" s="203">
        <v>22</v>
      </c>
      <c r="L278" s="204">
        <v>0.15789473684210531</v>
      </c>
      <c r="M278" s="205">
        <v>3510</v>
      </c>
      <c r="N278" s="206">
        <v>-0.43541901238539493</v>
      </c>
      <c r="O278" s="203">
        <v>17607</v>
      </c>
      <c r="P278" s="204">
        <v>0.27809233449477344</v>
      </c>
      <c r="Q278" s="205">
        <v>21117</v>
      </c>
      <c r="R278" s="206">
        <v>5.6219676886910319E-2</v>
      </c>
    </row>
    <row r="279" spans="2:18" hidden="1" collapsed="1" x14ac:dyDescent="0.25">
      <c r="B279" s="213">
        <v>1993</v>
      </c>
      <c r="C279" s="214">
        <v>1462</v>
      </c>
      <c r="D279" s="215">
        <v>-0.26826826826826822</v>
      </c>
      <c r="E279" s="214">
        <v>4437</v>
      </c>
      <c r="F279" s="215">
        <v>0.15818324197337508</v>
      </c>
      <c r="G279" s="214">
        <v>5663</v>
      </c>
      <c r="H279" s="215">
        <v>-0.59381724286329085</v>
      </c>
      <c r="I279" s="214">
        <v>4953</v>
      </c>
      <c r="J279" s="215">
        <v>5.7881247330200836E-2</v>
      </c>
      <c r="K279" s="214">
        <v>116</v>
      </c>
      <c r="L279" s="215">
        <v>4.5045045045045029E-2</v>
      </c>
      <c r="M279" s="214">
        <v>16631</v>
      </c>
      <c r="N279" s="215">
        <v>-0.32295228790099328</v>
      </c>
      <c r="O279" s="214">
        <v>52614</v>
      </c>
      <c r="P279" s="215">
        <v>-0.13926742683265991</v>
      </c>
      <c r="Q279" s="214">
        <v>69245</v>
      </c>
      <c r="R279" s="215">
        <v>-0.19192213884772025</v>
      </c>
    </row>
    <row r="280" spans="2:18" ht="15" hidden="1" customHeight="1" outlineLevel="1" x14ac:dyDescent="0.25">
      <c r="B280" s="150" t="s">
        <v>88</v>
      </c>
      <c r="C280" s="203">
        <v>338</v>
      </c>
      <c r="D280" s="204">
        <v>-5.8495821727019504E-2</v>
      </c>
      <c r="E280" s="205">
        <v>811</v>
      </c>
      <c r="F280" s="206">
        <v>1.2345679012346622E-3</v>
      </c>
      <c r="G280" s="203">
        <v>1461</v>
      </c>
      <c r="H280" s="204">
        <v>-0.58902953586497886</v>
      </c>
      <c r="I280" s="205">
        <v>827</v>
      </c>
      <c r="J280" s="206">
        <v>-0.57806122448979591</v>
      </c>
      <c r="K280" s="203">
        <v>10</v>
      </c>
      <c r="L280" s="204">
        <v>-0.84375</v>
      </c>
      <c r="M280" s="205">
        <v>3447</v>
      </c>
      <c r="N280" s="206">
        <v>-0.4891819798458803</v>
      </c>
      <c r="O280" s="203">
        <v>8446</v>
      </c>
      <c r="P280" s="204">
        <v>-0.41138755313959163</v>
      </c>
      <c r="Q280" s="205">
        <v>11893</v>
      </c>
      <c r="R280" s="206">
        <v>-0.43627055979523155</v>
      </c>
    </row>
    <row r="281" spans="2:18" ht="15" hidden="1" customHeight="1" outlineLevel="1" x14ac:dyDescent="0.25">
      <c r="B281" s="150" t="s">
        <v>87</v>
      </c>
      <c r="C281" s="203">
        <v>305</v>
      </c>
      <c r="D281" s="204">
        <v>-0.15277777777777779</v>
      </c>
      <c r="E281" s="205">
        <v>983</v>
      </c>
      <c r="F281" s="206">
        <v>0.35961272475795303</v>
      </c>
      <c r="G281" s="203">
        <v>1886</v>
      </c>
      <c r="H281" s="204">
        <v>-0.48286262681656156</v>
      </c>
      <c r="I281" s="205">
        <v>994</v>
      </c>
      <c r="J281" s="206">
        <v>-0.36728198599618078</v>
      </c>
      <c r="K281" s="203">
        <v>30</v>
      </c>
      <c r="L281" s="204">
        <v>0</v>
      </c>
      <c r="M281" s="205">
        <v>4198</v>
      </c>
      <c r="N281" s="206">
        <v>-0.33691359974727531</v>
      </c>
      <c r="O281" s="203">
        <v>7925</v>
      </c>
      <c r="P281" s="204">
        <v>-0.34029801048863728</v>
      </c>
      <c r="Q281" s="205">
        <v>12123</v>
      </c>
      <c r="R281" s="206">
        <v>-0.33912996075010904</v>
      </c>
    </row>
    <row r="282" spans="2:18" ht="15" hidden="1" customHeight="1" outlineLevel="1" x14ac:dyDescent="0.25">
      <c r="B282" s="150" t="s">
        <v>86</v>
      </c>
      <c r="C282" s="203">
        <v>97</v>
      </c>
      <c r="D282" s="204">
        <v>1.2045454545454546</v>
      </c>
      <c r="E282" s="205">
        <v>199</v>
      </c>
      <c r="F282" s="206">
        <v>1.4874999999999998</v>
      </c>
      <c r="G282" s="203">
        <v>203</v>
      </c>
      <c r="H282" s="204">
        <v>-0.77643171806167399</v>
      </c>
      <c r="I282" s="205">
        <v>283</v>
      </c>
      <c r="J282" s="206">
        <v>4.0441176470588314E-2</v>
      </c>
      <c r="K282" s="203">
        <v>1</v>
      </c>
      <c r="L282" s="204">
        <v>-0.94736842105263164</v>
      </c>
      <c r="M282" s="205">
        <v>783</v>
      </c>
      <c r="N282" s="206">
        <v>-0.40816326530612246</v>
      </c>
      <c r="O282" s="203">
        <v>4014</v>
      </c>
      <c r="P282" s="204">
        <v>0.1468571428571428</v>
      </c>
      <c r="Q282" s="205">
        <v>4797</v>
      </c>
      <c r="R282" s="206">
        <v>-5.3908355795148077E-3</v>
      </c>
    </row>
    <row r="283" spans="2:18" ht="15" hidden="1" customHeight="1" outlineLevel="1" x14ac:dyDescent="0.25">
      <c r="B283" s="150" t="s">
        <v>85</v>
      </c>
      <c r="C283" s="203">
        <v>3</v>
      </c>
      <c r="D283" s="204" t="s">
        <v>135</v>
      </c>
      <c r="E283" s="205">
        <v>1</v>
      </c>
      <c r="F283" s="206">
        <v>-0.83333333333333337</v>
      </c>
      <c r="G283" s="203">
        <v>0</v>
      </c>
      <c r="H283" s="204" t="s">
        <v>135</v>
      </c>
      <c r="I283" s="205">
        <v>4</v>
      </c>
      <c r="J283" s="206">
        <v>-0.6</v>
      </c>
      <c r="K283" s="203">
        <v>1</v>
      </c>
      <c r="L283" s="204">
        <v>-0.5</v>
      </c>
      <c r="M283" s="205">
        <v>9</v>
      </c>
      <c r="N283" s="206">
        <v>-0.5</v>
      </c>
      <c r="O283" s="203">
        <v>35</v>
      </c>
      <c r="P283" s="204">
        <v>0.34615384615384626</v>
      </c>
      <c r="Q283" s="205">
        <v>44</v>
      </c>
      <c r="R283" s="206">
        <v>0</v>
      </c>
    </row>
    <row r="284" spans="2:18" ht="15" hidden="1" customHeight="1" outlineLevel="1" x14ac:dyDescent="0.25">
      <c r="B284" s="150" t="s">
        <v>84</v>
      </c>
      <c r="C284" s="203">
        <v>0</v>
      </c>
      <c r="D284" s="204" t="s">
        <v>135</v>
      </c>
      <c r="E284" s="205">
        <v>0</v>
      </c>
      <c r="F284" s="206" t="s">
        <v>135</v>
      </c>
      <c r="G284" s="203">
        <v>2</v>
      </c>
      <c r="H284" s="204">
        <v>-0.81818181818181812</v>
      </c>
      <c r="I284" s="205">
        <v>0</v>
      </c>
      <c r="J284" s="206">
        <v>-1</v>
      </c>
      <c r="K284" s="203">
        <v>0</v>
      </c>
      <c r="L284" s="204">
        <v>-1</v>
      </c>
      <c r="M284" s="205">
        <v>2</v>
      </c>
      <c r="N284" s="206">
        <v>-0.90476190476190477</v>
      </c>
      <c r="O284" s="203">
        <v>52</v>
      </c>
      <c r="P284" s="204">
        <v>3</v>
      </c>
      <c r="Q284" s="205">
        <v>54</v>
      </c>
      <c r="R284" s="206">
        <v>0.58823529411764697</v>
      </c>
    </row>
    <row r="285" spans="2:18" ht="15" hidden="1" customHeight="1" outlineLevel="1" x14ac:dyDescent="0.25">
      <c r="B285" s="150" t="s">
        <v>83</v>
      </c>
      <c r="C285" s="203">
        <v>0</v>
      </c>
      <c r="D285" s="204" t="s">
        <v>135</v>
      </c>
      <c r="E285" s="205">
        <v>1</v>
      </c>
      <c r="F285" s="206">
        <v>-0.5</v>
      </c>
      <c r="G285" s="203">
        <v>3</v>
      </c>
      <c r="H285" s="204">
        <v>-0.66666666666666674</v>
      </c>
      <c r="I285" s="205">
        <v>2</v>
      </c>
      <c r="J285" s="206">
        <v>-0.7142857142857143</v>
      </c>
      <c r="K285" s="203">
        <v>3</v>
      </c>
      <c r="L285" s="204">
        <v>0.5</v>
      </c>
      <c r="M285" s="205">
        <v>9</v>
      </c>
      <c r="N285" s="206">
        <v>-0.55000000000000004</v>
      </c>
      <c r="O285" s="203">
        <v>9</v>
      </c>
      <c r="P285" s="204">
        <v>-0.25</v>
      </c>
      <c r="Q285" s="205">
        <v>18</v>
      </c>
      <c r="R285" s="206">
        <v>-0.4375</v>
      </c>
    </row>
    <row r="286" spans="2:18" ht="15" hidden="1" customHeight="1" outlineLevel="1" x14ac:dyDescent="0.25">
      <c r="B286" s="150" t="s">
        <v>82</v>
      </c>
      <c r="C286" s="203">
        <v>0</v>
      </c>
      <c r="D286" s="204" t="s">
        <v>135</v>
      </c>
      <c r="E286" s="205">
        <v>0</v>
      </c>
      <c r="F286" s="206">
        <v>-1</v>
      </c>
      <c r="G286" s="203">
        <v>5</v>
      </c>
      <c r="H286" s="204">
        <v>4</v>
      </c>
      <c r="I286" s="205">
        <v>4</v>
      </c>
      <c r="J286" s="206">
        <v>0.33333333333333326</v>
      </c>
      <c r="K286" s="203">
        <v>1</v>
      </c>
      <c r="L286" s="204" t="s">
        <v>135</v>
      </c>
      <c r="M286" s="205">
        <v>10</v>
      </c>
      <c r="N286" s="206">
        <v>0.66666666666666674</v>
      </c>
      <c r="O286" s="203">
        <v>38</v>
      </c>
      <c r="P286" s="204">
        <v>-0.85714285714285721</v>
      </c>
      <c r="Q286" s="205">
        <v>48</v>
      </c>
      <c r="R286" s="206">
        <v>-0.82352941176470584</v>
      </c>
    </row>
    <row r="287" spans="2:18" ht="15" hidden="1" customHeight="1" outlineLevel="1" x14ac:dyDescent="0.25">
      <c r="B287" s="150" t="s">
        <v>81</v>
      </c>
      <c r="C287" s="203">
        <v>0</v>
      </c>
      <c r="D287" s="204" t="s">
        <v>135</v>
      </c>
      <c r="E287" s="205">
        <v>2</v>
      </c>
      <c r="F287" s="206">
        <v>1</v>
      </c>
      <c r="G287" s="203">
        <v>6</v>
      </c>
      <c r="H287" s="204">
        <v>1</v>
      </c>
      <c r="I287" s="205">
        <v>16</v>
      </c>
      <c r="J287" s="206">
        <v>1.6666666666666665</v>
      </c>
      <c r="K287" s="203">
        <v>1</v>
      </c>
      <c r="L287" s="204" t="s">
        <v>135</v>
      </c>
      <c r="M287" s="205">
        <v>25</v>
      </c>
      <c r="N287" s="206">
        <v>1.5</v>
      </c>
      <c r="O287" s="203">
        <v>64</v>
      </c>
      <c r="P287" s="204">
        <v>0.93939393939393945</v>
      </c>
      <c r="Q287" s="205">
        <v>89</v>
      </c>
      <c r="R287" s="206">
        <v>1.0697674418604652</v>
      </c>
    </row>
    <row r="288" spans="2:18" ht="15" hidden="1" customHeight="1" outlineLevel="1" x14ac:dyDescent="0.25">
      <c r="B288" s="150" t="s">
        <v>80</v>
      </c>
      <c r="C288" s="203">
        <v>161</v>
      </c>
      <c r="D288" s="204" t="s">
        <v>135</v>
      </c>
      <c r="E288" s="205">
        <v>114</v>
      </c>
      <c r="F288" s="206">
        <v>-0.26451612903225807</v>
      </c>
      <c r="G288" s="203">
        <v>519</v>
      </c>
      <c r="H288" s="204">
        <v>0.21545667447306793</v>
      </c>
      <c r="I288" s="205">
        <v>88</v>
      </c>
      <c r="J288" s="206">
        <v>-0.34328358208955223</v>
      </c>
      <c r="K288" s="203">
        <v>9</v>
      </c>
      <c r="L288" s="204">
        <v>-0.88157894736842102</v>
      </c>
      <c r="M288" s="205">
        <v>891</v>
      </c>
      <c r="N288" s="206">
        <v>0.125</v>
      </c>
      <c r="O288" s="203">
        <v>4293</v>
      </c>
      <c r="P288" s="204">
        <v>0.36502384737678861</v>
      </c>
      <c r="Q288" s="205">
        <v>5184</v>
      </c>
      <c r="R288" s="206">
        <v>0.31673863347726705</v>
      </c>
    </row>
    <row r="289" spans="2:18" ht="15" hidden="1" customHeight="1" outlineLevel="1" x14ac:dyDescent="0.25">
      <c r="B289" s="150" t="s">
        <v>79</v>
      </c>
      <c r="C289" s="203">
        <v>353</v>
      </c>
      <c r="D289" s="204">
        <v>0.12420382165605104</v>
      </c>
      <c r="E289" s="205">
        <v>387</v>
      </c>
      <c r="F289" s="206">
        <v>-0.61946902654867264</v>
      </c>
      <c r="G289" s="203">
        <v>2960</v>
      </c>
      <c r="H289" s="204">
        <v>-8.1885856079404462E-2</v>
      </c>
      <c r="I289" s="205">
        <v>597</v>
      </c>
      <c r="J289" s="206">
        <v>-0.60697827518104019</v>
      </c>
      <c r="K289" s="203">
        <v>14</v>
      </c>
      <c r="L289" s="204">
        <v>-0.90849673202614378</v>
      </c>
      <c r="M289" s="205">
        <v>4311</v>
      </c>
      <c r="N289" s="206">
        <v>-0.30769230769230771</v>
      </c>
      <c r="O289" s="203">
        <v>10737</v>
      </c>
      <c r="P289" s="204">
        <v>-0.26534382483749575</v>
      </c>
      <c r="Q289" s="205">
        <v>15048</v>
      </c>
      <c r="R289" s="206">
        <v>-0.27799635351693697</v>
      </c>
    </row>
    <row r="290" spans="2:18" ht="15" hidden="1" customHeight="1" outlineLevel="1" x14ac:dyDescent="0.25">
      <c r="B290" s="150" t="s">
        <v>78</v>
      </c>
      <c r="C290" s="203">
        <v>318</v>
      </c>
      <c r="D290" s="204">
        <v>0.10416666666666674</v>
      </c>
      <c r="E290" s="205">
        <v>596</v>
      </c>
      <c r="F290" s="206">
        <v>-0.52810768012668252</v>
      </c>
      <c r="G290" s="203">
        <v>2859</v>
      </c>
      <c r="H290" s="204">
        <v>-0.18778409090909087</v>
      </c>
      <c r="I290" s="205">
        <v>867</v>
      </c>
      <c r="J290" s="206">
        <v>-0.48576512455516019</v>
      </c>
      <c r="K290" s="203">
        <v>22</v>
      </c>
      <c r="L290" s="204">
        <v>-0.91439688715953304</v>
      </c>
      <c r="M290" s="205">
        <v>4662</v>
      </c>
      <c r="N290" s="206">
        <v>-0.33532934131736525</v>
      </c>
      <c r="O290" s="203">
        <v>11738</v>
      </c>
      <c r="P290" s="204">
        <v>-0.1508969907407407</v>
      </c>
      <c r="Q290" s="205">
        <v>16400</v>
      </c>
      <c r="R290" s="206">
        <v>-0.21297629331029855</v>
      </c>
    </row>
    <row r="291" spans="2:18" ht="15" hidden="1" customHeight="1" outlineLevel="1" x14ac:dyDescent="0.25">
      <c r="B291" s="150" t="s">
        <v>77</v>
      </c>
      <c r="C291" s="203">
        <v>423</v>
      </c>
      <c r="D291" s="204">
        <v>0.46875</v>
      </c>
      <c r="E291" s="205">
        <v>737</v>
      </c>
      <c r="F291" s="206">
        <v>-0.41507936507936505</v>
      </c>
      <c r="G291" s="203">
        <v>4038</v>
      </c>
      <c r="H291" s="204">
        <v>0.29589216944801033</v>
      </c>
      <c r="I291" s="205">
        <v>1000</v>
      </c>
      <c r="J291" s="206">
        <v>2.3541453428863823E-2</v>
      </c>
      <c r="K291" s="203">
        <v>19</v>
      </c>
      <c r="L291" s="204">
        <v>-0.89502762430939231</v>
      </c>
      <c r="M291" s="205">
        <v>6217</v>
      </c>
      <c r="N291" s="206">
        <v>6.7846100996221237E-2</v>
      </c>
      <c r="O291" s="203">
        <v>13776</v>
      </c>
      <c r="P291" s="204">
        <v>-0.10060716850558205</v>
      </c>
      <c r="Q291" s="205">
        <v>19993</v>
      </c>
      <c r="R291" s="206">
        <v>-5.4212592837882601E-2</v>
      </c>
    </row>
    <row r="292" spans="2:18" hidden="1" collapsed="1" x14ac:dyDescent="0.25">
      <c r="B292" s="213">
        <v>1992</v>
      </c>
      <c r="C292" s="214">
        <v>1998</v>
      </c>
      <c r="D292" s="215">
        <v>0.2087114337568059</v>
      </c>
      <c r="E292" s="214">
        <v>3831</v>
      </c>
      <c r="F292" s="215">
        <v>-0.27975183305132545</v>
      </c>
      <c r="G292" s="214">
        <v>13942</v>
      </c>
      <c r="H292" s="215">
        <v>-0.24314640898973994</v>
      </c>
      <c r="I292" s="214">
        <v>4682</v>
      </c>
      <c r="J292" s="215">
        <v>-0.42573285907028091</v>
      </c>
      <c r="K292" s="214">
        <v>111</v>
      </c>
      <c r="L292" s="215">
        <v>-0.85877862595419852</v>
      </c>
      <c r="M292" s="214">
        <v>24564</v>
      </c>
      <c r="N292" s="215">
        <v>-0.28451590353023415</v>
      </c>
      <c r="O292" s="214">
        <v>61127</v>
      </c>
      <c r="P292" s="215">
        <v>-0.20730616108827304</v>
      </c>
      <c r="Q292" s="214">
        <v>85691</v>
      </c>
      <c r="R292" s="215">
        <v>-0.23109156983265289</v>
      </c>
    </row>
    <row r="293" spans="2:18" ht="15" hidden="1" customHeight="1" outlineLevel="1" x14ac:dyDescent="0.25">
      <c r="B293" s="150" t="s">
        <v>88</v>
      </c>
      <c r="C293" s="203">
        <v>359</v>
      </c>
      <c r="D293" s="204">
        <v>5.5882352941176494E-2</v>
      </c>
      <c r="E293" s="205">
        <v>810</v>
      </c>
      <c r="F293" s="206">
        <v>-0.55470038482682793</v>
      </c>
      <c r="G293" s="203">
        <v>3555</v>
      </c>
      <c r="H293" s="204">
        <v>-0.10588531187122741</v>
      </c>
      <c r="I293" s="205">
        <v>1960</v>
      </c>
      <c r="J293" s="206">
        <v>-3.3053774050320617E-2</v>
      </c>
      <c r="K293" s="203">
        <v>64</v>
      </c>
      <c r="L293" s="204">
        <v>-0.6908212560386473</v>
      </c>
      <c r="M293" s="205">
        <v>6748</v>
      </c>
      <c r="N293" s="206">
        <v>-0.19369100250926041</v>
      </c>
      <c r="O293" s="203">
        <v>14349</v>
      </c>
      <c r="P293" s="204">
        <v>4.0008697542944116E-2</v>
      </c>
      <c r="Q293" s="205">
        <v>21097</v>
      </c>
      <c r="R293" s="206">
        <v>-4.8227014346296171E-2</v>
      </c>
    </row>
    <row r="294" spans="2:18" ht="15" hidden="1" customHeight="1" outlineLevel="1" x14ac:dyDescent="0.25">
      <c r="B294" s="150" t="s">
        <v>87</v>
      </c>
      <c r="C294" s="203">
        <v>360</v>
      </c>
      <c r="D294" s="204">
        <v>-0.21568627450980393</v>
      </c>
      <c r="E294" s="205">
        <v>723</v>
      </c>
      <c r="F294" s="206">
        <v>-0.16512702078521935</v>
      </c>
      <c r="G294" s="203">
        <v>3647</v>
      </c>
      <c r="H294" s="204">
        <v>0.11939840392879075</v>
      </c>
      <c r="I294" s="205">
        <v>1571</v>
      </c>
      <c r="J294" s="206">
        <v>-0.15218564490016195</v>
      </c>
      <c r="K294" s="203">
        <v>30</v>
      </c>
      <c r="L294" s="204">
        <v>-0.9</v>
      </c>
      <c r="M294" s="205">
        <v>6331</v>
      </c>
      <c r="N294" s="206">
        <v>-6.0124703087885978E-2</v>
      </c>
      <c r="O294" s="203">
        <v>12013</v>
      </c>
      <c r="P294" s="204">
        <v>0.11046404141246069</v>
      </c>
      <c r="Q294" s="205">
        <v>18344</v>
      </c>
      <c r="R294" s="206">
        <v>4.5003987695112269E-2</v>
      </c>
    </row>
    <row r="295" spans="2:18" ht="15" hidden="1" customHeight="1" outlineLevel="1" x14ac:dyDescent="0.25">
      <c r="B295" s="150" t="s">
        <v>86</v>
      </c>
      <c r="C295" s="203">
        <v>44</v>
      </c>
      <c r="D295" s="204" t="s">
        <v>135</v>
      </c>
      <c r="E295" s="205">
        <v>80</v>
      </c>
      <c r="F295" s="206">
        <v>-0.62085308056872046</v>
      </c>
      <c r="G295" s="203">
        <v>908</v>
      </c>
      <c r="H295" s="204">
        <v>-0.11930164888457806</v>
      </c>
      <c r="I295" s="205">
        <v>272</v>
      </c>
      <c r="J295" s="206">
        <v>-0.69844789356984482</v>
      </c>
      <c r="K295" s="203">
        <v>19</v>
      </c>
      <c r="L295" s="204">
        <v>-0.80412371134020622</v>
      </c>
      <c r="M295" s="205">
        <v>1323</v>
      </c>
      <c r="N295" s="206">
        <v>-0.40963855421686746</v>
      </c>
      <c r="O295" s="203">
        <v>3500</v>
      </c>
      <c r="P295" s="204">
        <v>0.36345929100116869</v>
      </c>
      <c r="Q295" s="205">
        <v>4823</v>
      </c>
      <c r="R295" s="206">
        <v>3.1198003327788104E-3</v>
      </c>
    </row>
    <row r="296" spans="2:18" ht="15" hidden="1" customHeight="1" outlineLevel="1" x14ac:dyDescent="0.25">
      <c r="B296" s="150" t="s">
        <v>85</v>
      </c>
      <c r="C296" s="203">
        <v>0</v>
      </c>
      <c r="D296" s="204" t="s">
        <v>135</v>
      </c>
      <c r="E296" s="205">
        <v>6</v>
      </c>
      <c r="F296" s="206">
        <v>0.19999999999999996</v>
      </c>
      <c r="G296" s="203">
        <v>0</v>
      </c>
      <c r="H296" s="204">
        <v>-1</v>
      </c>
      <c r="I296" s="205">
        <v>10</v>
      </c>
      <c r="J296" s="206">
        <v>-0.5</v>
      </c>
      <c r="K296" s="203">
        <v>2</v>
      </c>
      <c r="L296" s="204">
        <v>1</v>
      </c>
      <c r="M296" s="205">
        <v>18</v>
      </c>
      <c r="N296" s="206">
        <v>-0.48571428571428577</v>
      </c>
      <c r="O296" s="203">
        <v>26</v>
      </c>
      <c r="P296" s="204">
        <v>0.23809523809523814</v>
      </c>
      <c r="Q296" s="205">
        <v>44</v>
      </c>
      <c r="R296" s="206">
        <v>-0.2142857142857143</v>
      </c>
    </row>
    <row r="297" spans="2:18" ht="15" hidden="1" customHeight="1" outlineLevel="1" x14ac:dyDescent="0.25">
      <c r="B297" s="150" t="s">
        <v>84</v>
      </c>
      <c r="C297" s="203">
        <v>0</v>
      </c>
      <c r="D297" s="204" t="s">
        <v>135</v>
      </c>
      <c r="E297" s="205">
        <v>0</v>
      </c>
      <c r="F297" s="206">
        <v>-1</v>
      </c>
      <c r="G297" s="203">
        <v>11</v>
      </c>
      <c r="H297" s="204">
        <v>1.2000000000000002</v>
      </c>
      <c r="I297" s="205">
        <v>8</v>
      </c>
      <c r="J297" s="206">
        <v>0.33333333333333326</v>
      </c>
      <c r="K297" s="203">
        <v>2</v>
      </c>
      <c r="L297" s="204">
        <v>1</v>
      </c>
      <c r="M297" s="205">
        <v>21</v>
      </c>
      <c r="N297" s="206">
        <v>0.61538461538461542</v>
      </c>
      <c r="O297" s="203">
        <v>13</v>
      </c>
      <c r="P297" s="204">
        <v>-0.5357142857142857</v>
      </c>
      <c r="Q297" s="205">
        <v>34</v>
      </c>
      <c r="R297" s="206">
        <v>-0.17073170731707321</v>
      </c>
    </row>
    <row r="298" spans="2:18" ht="15" hidden="1" customHeight="1" outlineLevel="1" x14ac:dyDescent="0.25">
      <c r="B298" s="150" t="s">
        <v>83</v>
      </c>
      <c r="C298" s="203">
        <v>0</v>
      </c>
      <c r="D298" s="204">
        <v>-1</v>
      </c>
      <c r="E298" s="205">
        <v>2</v>
      </c>
      <c r="F298" s="206" t="s">
        <v>135</v>
      </c>
      <c r="G298" s="203">
        <v>9</v>
      </c>
      <c r="H298" s="204">
        <v>-0.25</v>
      </c>
      <c r="I298" s="205">
        <v>7</v>
      </c>
      <c r="J298" s="206">
        <v>-0.30000000000000004</v>
      </c>
      <c r="K298" s="203">
        <v>2</v>
      </c>
      <c r="L298" s="204" t="s">
        <v>135</v>
      </c>
      <c r="M298" s="205">
        <v>20</v>
      </c>
      <c r="N298" s="206">
        <v>-0.19999999999999996</v>
      </c>
      <c r="O298" s="203">
        <v>12</v>
      </c>
      <c r="P298" s="204">
        <v>-0.7142857142857143</v>
      </c>
      <c r="Q298" s="205">
        <v>32</v>
      </c>
      <c r="R298" s="206">
        <v>-0.52238805970149249</v>
      </c>
    </row>
    <row r="299" spans="2:18" ht="15" hidden="1" customHeight="1" outlineLevel="1" x14ac:dyDescent="0.25">
      <c r="B299" s="150" t="s">
        <v>82</v>
      </c>
      <c r="C299" s="203">
        <v>0</v>
      </c>
      <c r="D299" s="204" t="s">
        <v>135</v>
      </c>
      <c r="E299" s="205">
        <v>2</v>
      </c>
      <c r="F299" s="206" t="s">
        <v>135</v>
      </c>
      <c r="G299" s="203">
        <v>1</v>
      </c>
      <c r="H299" s="204">
        <v>-0.66666666666666674</v>
      </c>
      <c r="I299" s="205">
        <v>3</v>
      </c>
      <c r="J299" s="206">
        <v>2</v>
      </c>
      <c r="K299" s="203">
        <v>0</v>
      </c>
      <c r="L299" s="204" t="s">
        <v>135</v>
      </c>
      <c r="M299" s="205">
        <v>6</v>
      </c>
      <c r="N299" s="206">
        <v>0.5</v>
      </c>
      <c r="O299" s="203">
        <v>266</v>
      </c>
      <c r="P299" s="204">
        <v>0.94160583941605847</v>
      </c>
      <c r="Q299" s="205">
        <v>272</v>
      </c>
      <c r="R299" s="206">
        <v>0.92907801418439706</v>
      </c>
    </row>
    <row r="300" spans="2:18" ht="15" hidden="1" customHeight="1" outlineLevel="1" x14ac:dyDescent="0.25">
      <c r="B300" s="150" t="s">
        <v>81</v>
      </c>
      <c r="C300" s="203">
        <v>0</v>
      </c>
      <c r="D300" s="204" t="s">
        <v>135</v>
      </c>
      <c r="E300" s="205">
        <v>1</v>
      </c>
      <c r="F300" s="206">
        <v>-0.5</v>
      </c>
      <c r="G300" s="203">
        <v>3</v>
      </c>
      <c r="H300" s="204">
        <v>0</v>
      </c>
      <c r="I300" s="205">
        <v>6</v>
      </c>
      <c r="J300" s="206">
        <v>-0.80645161290322576</v>
      </c>
      <c r="K300" s="203">
        <v>0</v>
      </c>
      <c r="L300" s="204">
        <v>-1</v>
      </c>
      <c r="M300" s="205">
        <v>10</v>
      </c>
      <c r="N300" s="206">
        <v>-0.76190476190476186</v>
      </c>
      <c r="O300" s="203">
        <v>33</v>
      </c>
      <c r="P300" s="204">
        <v>-0.77083333333333337</v>
      </c>
      <c r="Q300" s="205">
        <v>43</v>
      </c>
      <c r="R300" s="206">
        <v>-0.76881720430107525</v>
      </c>
    </row>
    <row r="301" spans="2:18" ht="15" hidden="1" customHeight="1" outlineLevel="1" x14ac:dyDescent="0.25">
      <c r="B301" s="150" t="s">
        <v>80</v>
      </c>
      <c r="C301" s="203">
        <v>0</v>
      </c>
      <c r="D301" s="204" t="s">
        <v>135</v>
      </c>
      <c r="E301" s="205">
        <v>155</v>
      </c>
      <c r="F301" s="206">
        <v>-0.57300275482093666</v>
      </c>
      <c r="G301" s="203">
        <v>427</v>
      </c>
      <c r="H301" s="204">
        <v>-0.488622754491018</v>
      </c>
      <c r="I301" s="205">
        <v>134</v>
      </c>
      <c r="J301" s="206">
        <v>-0.54882154882154888</v>
      </c>
      <c r="K301" s="203">
        <v>76</v>
      </c>
      <c r="L301" s="204">
        <v>-5.0000000000000044E-2</v>
      </c>
      <c r="M301" s="205">
        <v>792</v>
      </c>
      <c r="N301" s="206">
        <v>-0.49714285714285711</v>
      </c>
      <c r="O301" s="203">
        <v>3145</v>
      </c>
      <c r="P301" s="204">
        <v>-0.11308516638465882</v>
      </c>
      <c r="Q301" s="205">
        <v>3937</v>
      </c>
      <c r="R301" s="206">
        <v>-0.23120484280413978</v>
      </c>
    </row>
    <row r="302" spans="2:18" ht="15" hidden="1" customHeight="1" outlineLevel="1" x14ac:dyDescent="0.25">
      <c r="B302" s="150" t="s">
        <v>79</v>
      </c>
      <c r="C302" s="203">
        <v>314</v>
      </c>
      <c r="D302" s="204">
        <v>-0.25415676959619948</v>
      </c>
      <c r="E302" s="205">
        <v>1017</v>
      </c>
      <c r="F302" s="206">
        <v>-0.41484464902186424</v>
      </c>
      <c r="G302" s="203">
        <v>3224</v>
      </c>
      <c r="H302" s="204">
        <v>-0.20551996057171018</v>
      </c>
      <c r="I302" s="205">
        <v>1519</v>
      </c>
      <c r="J302" s="206">
        <v>0.18950665622552854</v>
      </c>
      <c r="K302" s="203">
        <v>153</v>
      </c>
      <c r="L302" s="204">
        <v>-0.13559322033898302</v>
      </c>
      <c r="M302" s="205">
        <v>6227</v>
      </c>
      <c r="N302" s="206">
        <v>-0.1882414287576587</v>
      </c>
      <c r="O302" s="203">
        <v>14615</v>
      </c>
      <c r="P302" s="204">
        <v>8.4842636579572472E-2</v>
      </c>
      <c r="Q302" s="205">
        <v>20842</v>
      </c>
      <c r="R302" s="206">
        <v>-1.4236390294660173E-2</v>
      </c>
    </row>
    <row r="303" spans="2:18" ht="15" hidden="1" customHeight="1" outlineLevel="1" x14ac:dyDescent="0.25">
      <c r="B303" s="150" t="s">
        <v>78</v>
      </c>
      <c r="C303" s="203">
        <v>288</v>
      </c>
      <c r="D303" s="204">
        <v>-0.12990936555891242</v>
      </c>
      <c r="E303" s="205">
        <v>1263</v>
      </c>
      <c r="F303" s="206">
        <v>-0.25530660377358494</v>
      </c>
      <c r="G303" s="203">
        <v>3520</v>
      </c>
      <c r="H303" s="204">
        <v>7.0559610705596132E-2</v>
      </c>
      <c r="I303" s="205">
        <v>1686</v>
      </c>
      <c r="J303" s="206">
        <v>0.11803713527851456</v>
      </c>
      <c r="K303" s="203">
        <v>257</v>
      </c>
      <c r="L303" s="204">
        <v>0.94696969696969702</v>
      </c>
      <c r="M303" s="205">
        <v>7014</v>
      </c>
      <c r="N303" s="206">
        <v>8.4831056793672754E-3</v>
      </c>
      <c r="O303" s="203">
        <v>13824</v>
      </c>
      <c r="P303" s="204">
        <v>-9.6057019551428757E-2</v>
      </c>
      <c r="Q303" s="205">
        <v>20838</v>
      </c>
      <c r="R303" s="206">
        <v>-6.3376483279395934E-2</v>
      </c>
    </row>
    <row r="304" spans="2:18" ht="15" hidden="1" customHeight="1" outlineLevel="1" x14ac:dyDescent="0.25">
      <c r="B304" s="150" t="s">
        <v>77</v>
      </c>
      <c r="C304" s="203">
        <v>288</v>
      </c>
      <c r="D304" s="204">
        <v>-0.31264916467780435</v>
      </c>
      <c r="E304" s="205">
        <v>1260</v>
      </c>
      <c r="F304" s="206">
        <v>-0.31335149863760214</v>
      </c>
      <c r="G304" s="203">
        <v>3116</v>
      </c>
      <c r="H304" s="204">
        <v>-8.298999411418484E-2</v>
      </c>
      <c r="I304" s="205">
        <v>977</v>
      </c>
      <c r="J304" s="206">
        <v>-0.3114869626497534</v>
      </c>
      <c r="K304" s="203">
        <v>181</v>
      </c>
      <c r="L304" s="204">
        <v>2.8409090909090828E-2</v>
      </c>
      <c r="M304" s="205">
        <v>5822</v>
      </c>
      <c r="N304" s="206">
        <v>-0.19663308955429837</v>
      </c>
      <c r="O304" s="203">
        <v>15317</v>
      </c>
      <c r="P304" s="204">
        <v>-3.0590991929184685E-3</v>
      </c>
      <c r="Q304" s="205">
        <v>21139</v>
      </c>
      <c r="R304" s="206">
        <v>-6.510105700765112E-2</v>
      </c>
    </row>
    <row r="305" spans="2:18" hidden="1" collapsed="1" x14ac:dyDescent="0.25">
      <c r="B305" s="213">
        <v>1991</v>
      </c>
      <c r="C305" s="214">
        <v>1653</v>
      </c>
      <c r="D305" s="215">
        <v>-0.16218955904713639</v>
      </c>
      <c r="E305" s="214">
        <v>5319</v>
      </c>
      <c r="F305" s="215">
        <v>-0.37687441424554824</v>
      </c>
      <c r="G305" s="214">
        <v>18421</v>
      </c>
      <c r="H305" s="215">
        <v>-7.3203863956530446E-2</v>
      </c>
      <c r="I305" s="214">
        <v>8153</v>
      </c>
      <c r="J305" s="215">
        <v>-0.12811464014543894</v>
      </c>
      <c r="K305" s="214">
        <v>786</v>
      </c>
      <c r="L305" s="215">
        <v>-0.33220050977060323</v>
      </c>
      <c r="M305" s="214">
        <v>34332</v>
      </c>
      <c r="N305" s="215">
        <v>-0.16085351844157114</v>
      </c>
      <c r="O305" s="214">
        <v>77113</v>
      </c>
      <c r="P305" s="215">
        <v>2.5043533743636104E-2</v>
      </c>
      <c r="Q305" s="214">
        <v>111445</v>
      </c>
      <c r="R305" s="215">
        <v>-4.0441872879750651E-2</v>
      </c>
    </row>
    <row r="306" spans="2:18" ht="15" hidden="1" customHeight="1" outlineLevel="1" x14ac:dyDescent="0.25">
      <c r="B306" s="150" t="s">
        <v>88</v>
      </c>
      <c r="C306" s="203">
        <v>340</v>
      </c>
      <c r="D306" s="204">
        <v>4.2944785276073594E-2</v>
      </c>
      <c r="E306" s="205">
        <v>1819</v>
      </c>
      <c r="F306" s="206">
        <v>1.904761904761898E-2</v>
      </c>
      <c r="G306" s="203">
        <v>3976</v>
      </c>
      <c r="H306" s="204">
        <v>0.10598052851182205</v>
      </c>
      <c r="I306" s="205">
        <v>2027</v>
      </c>
      <c r="J306" s="206">
        <v>0.69057547956630527</v>
      </c>
      <c r="K306" s="203">
        <v>207</v>
      </c>
      <c r="L306" s="204">
        <v>0.51094890510948909</v>
      </c>
      <c r="M306" s="205">
        <v>8369</v>
      </c>
      <c r="N306" s="206">
        <v>0.18844078386821916</v>
      </c>
      <c r="O306" s="203">
        <v>13797</v>
      </c>
      <c r="P306" s="204">
        <v>1.6578249336870021E-2</v>
      </c>
      <c r="Q306" s="205">
        <v>22166</v>
      </c>
      <c r="R306" s="206">
        <v>7.5288638789172468E-2</v>
      </c>
    </row>
    <row r="307" spans="2:18" ht="15" hidden="1" customHeight="1" outlineLevel="1" x14ac:dyDescent="0.25">
      <c r="B307" s="150" t="s">
        <v>87</v>
      </c>
      <c r="C307" s="203">
        <v>459</v>
      </c>
      <c r="D307" s="204" t="s">
        <v>135</v>
      </c>
      <c r="E307" s="205">
        <v>866</v>
      </c>
      <c r="F307" s="206">
        <v>-0.25344827586206897</v>
      </c>
      <c r="G307" s="203">
        <v>3258</v>
      </c>
      <c r="H307" s="204">
        <v>0.30059880239520953</v>
      </c>
      <c r="I307" s="205">
        <v>1853</v>
      </c>
      <c r="J307" s="206">
        <v>-0.121384542437174</v>
      </c>
      <c r="K307" s="203">
        <v>300</v>
      </c>
      <c r="L307" s="204">
        <v>0.96078431372549011</v>
      </c>
      <c r="M307" s="205">
        <v>6736</v>
      </c>
      <c r="N307" s="206">
        <v>0.13649401046060405</v>
      </c>
      <c r="O307" s="203">
        <v>10818</v>
      </c>
      <c r="P307" s="204">
        <v>-2.1215755004151404E-3</v>
      </c>
      <c r="Q307" s="205">
        <v>17554</v>
      </c>
      <c r="R307" s="206">
        <v>4.6875E-2</v>
      </c>
    </row>
    <row r="308" spans="2:18" ht="15" hidden="1" customHeight="1" outlineLevel="1" x14ac:dyDescent="0.25">
      <c r="B308" s="150" t="s">
        <v>86</v>
      </c>
      <c r="C308" s="203">
        <v>0</v>
      </c>
      <c r="D308" s="204" t="s">
        <v>135</v>
      </c>
      <c r="E308" s="205">
        <v>211</v>
      </c>
      <c r="F308" s="206">
        <v>4.4554455445544594E-2</v>
      </c>
      <c r="G308" s="203">
        <v>1031</v>
      </c>
      <c r="H308" s="204">
        <v>-0.1365159128978225</v>
      </c>
      <c r="I308" s="205">
        <v>902</v>
      </c>
      <c r="J308" s="206">
        <v>2.3909774436090228</v>
      </c>
      <c r="K308" s="203">
        <v>97</v>
      </c>
      <c r="L308" s="204">
        <v>2.3448275862068964</v>
      </c>
      <c r="M308" s="205">
        <v>2241</v>
      </c>
      <c r="N308" s="206">
        <v>0.3252513305736251</v>
      </c>
      <c r="O308" s="203">
        <v>2567</v>
      </c>
      <c r="P308" s="204">
        <v>-0.17059773828756053</v>
      </c>
      <c r="Q308" s="205">
        <v>4808</v>
      </c>
      <c r="R308" s="206">
        <v>4.5967404931048783E-3</v>
      </c>
    </row>
    <row r="309" spans="2:18" ht="15" hidden="1" customHeight="1" outlineLevel="1" x14ac:dyDescent="0.25">
      <c r="B309" s="150" t="s">
        <v>85</v>
      </c>
      <c r="C309" s="203">
        <v>0</v>
      </c>
      <c r="D309" s="204" t="s">
        <v>135</v>
      </c>
      <c r="E309" s="205">
        <v>5</v>
      </c>
      <c r="F309" s="206">
        <v>0</v>
      </c>
      <c r="G309" s="203">
        <v>9</v>
      </c>
      <c r="H309" s="204">
        <v>8</v>
      </c>
      <c r="I309" s="205">
        <v>20</v>
      </c>
      <c r="J309" s="206">
        <v>1.5</v>
      </c>
      <c r="K309" s="203">
        <v>1</v>
      </c>
      <c r="L309" s="204">
        <v>-0.5</v>
      </c>
      <c r="M309" s="205">
        <v>35</v>
      </c>
      <c r="N309" s="206">
        <v>1.1875</v>
      </c>
      <c r="O309" s="203">
        <v>21</v>
      </c>
      <c r="P309" s="204">
        <v>-0.46153846153846156</v>
      </c>
      <c r="Q309" s="205">
        <v>56</v>
      </c>
      <c r="R309" s="206">
        <v>1.8181818181818077E-2</v>
      </c>
    </row>
    <row r="310" spans="2:18" ht="15" hidden="1" customHeight="1" outlineLevel="1" x14ac:dyDescent="0.25">
      <c r="B310" s="150" t="s">
        <v>84</v>
      </c>
      <c r="C310" s="203">
        <v>0</v>
      </c>
      <c r="D310" s="204" t="s">
        <v>135</v>
      </c>
      <c r="E310" s="205">
        <v>1</v>
      </c>
      <c r="F310" s="206">
        <v>-0.88888888888888884</v>
      </c>
      <c r="G310" s="203">
        <v>5</v>
      </c>
      <c r="H310" s="204">
        <v>4</v>
      </c>
      <c r="I310" s="205">
        <v>6</v>
      </c>
      <c r="J310" s="206">
        <v>-0.5</v>
      </c>
      <c r="K310" s="203">
        <v>1</v>
      </c>
      <c r="L310" s="204">
        <v>-0.5</v>
      </c>
      <c r="M310" s="205">
        <v>13</v>
      </c>
      <c r="N310" s="206">
        <v>-0.45833333333333337</v>
      </c>
      <c r="O310" s="203">
        <v>28</v>
      </c>
      <c r="P310" s="204">
        <v>3</v>
      </c>
      <c r="Q310" s="205">
        <v>41</v>
      </c>
      <c r="R310" s="206">
        <v>0.32258064516129026</v>
      </c>
    </row>
    <row r="311" spans="2:18" ht="15" hidden="1" customHeight="1" outlineLevel="1" x14ac:dyDescent="0.25">
      <c r="B311" s="150" t="s">
        <v>83</v>
      </c>
      <c r="C311" s="203">
        <v>3</v>
      </c>
      <c r="D311" s="204" t="s">
        <v>135</v>
      </c>
      <c r="E311" s="205">
        <v>0</v>
      </c>
      <c r="F311" s="206">
        <v>-1</v>
      </c>
      <c r="G311" s="203">
        <v>12</v>
      </c>
      <c r="H311" s="204">
        <v>0.71428571428571419</v>
      </c>
      <c r="I311" s="205">
        <v>10</v>
      </c>
      <c r="J311" s="206">
        <v>1</v>
      </c>
      <c r="K311" s="203">
        <v>0</v>
      </c>
      <c r="L311" s="204">
        <v>-1</v>
      </c>
      <c r="M311" s="205">
        <v>25</v>
      </c>
      <c r="N311" s="206">
        <v>0.47058823529411775</v>
      </c>
      <c r="O311" s="203">
        <v>42</v>
      </c>
      <c r="P311" s="204">
        <v>0.5</v>
      </c>
      <c r="Q311" s="205">
        <v>67</v>
      </c>
      <c r="R311" s="206">
        <v>0.48888888888888893</v>
      </c>
    </row>
    <row r="312" spans="2:18" ht="15" hidden="1" customHeight="1" outlineLevel="1" x14ac:dyDescent="0.25">
      <c r="B312" s="150" t="s">
        <v>82</v>
      </c>
      <c r="C312" s="203">
        <v>0</v>
      </c>
      <c r="D312" s="204" t="s">
        <v>135</v>
      </c>
      <c r="E312" s="205">
        <v>0</v>
      </c>
      <c r="F312" s="206">
        <v>-1</v>
      </c>
      <c r="G312" s="203">
        <v>3</v>
      </c>
      <c r="H312" s="204">
        <v>2</v>
      </c>
      <c r="I312" s="205">
        <v>1</v>
      </c>
      <c r="J312" s="206">
        <v>-0.85714285714285721</v>
      </c>
      <c r="K312" s="203">
        <v>0</v>
      </c>
      <c r="L312" s="204">
        <v>-1</v>
      </c>
      <c r="M312" s="205">
        <v>4</v>
      </c>
      <c r="N312" s="206">
        <v>-0.91111111111111109</v>
      </c>
      <c r="O312" s="203">
        <v>137</v>
      </c>
      <c r="P312" s="204">
        <v>6.2105263157894735</v>
      </c>
      <c r="Q312" s="205">
        <v>141</v>
      </c>
      <c r="R312" s="206">
        <v>1.203125</v>
      </c>
    </row>
    <row r="313" spans="2:18" ht="15" hidden="1" customHeight="1" outlineLevel="1" x14ac:dyDescent="0.25">
      <c r="B313" s="150" t="s">
        <v>81</v>
      </c>
      <c r="C313" s="203">
        <v>0</v>
      </c>
      <c r="D313" s="204">
        <v>-1</v>
      </c>
      <c r="E313" s="205">
        <v>2</v>
      </c>
      <c r="F313" s="206">
        <v>0</v>
      </c>
      <c r="G313" s="203">
        <v>3</v>
      </c>
      <c r="H313" s="204">
        <v>-0.5</v>
      </c>
      <c r="I313" s="205">
        <v>31</v>
      </c>
      <c r="J313" s="206" t="s">
        <v>135</v>
      </c>
      <c r="K313" s="203">
        <v>6</v>
      </c>
      <c r="L313" s="204" t="s">
        <v>135</v>
      </c>
      <c r="M313" s="205">
        <v>42</v>
      </c>
      <c r="N313" s="206">
        <v>2.5</v>
      </c>
      <c r="O313" s="203">
        <v>144</v>
      </c>
      <c r="P313" s="204">
        <v>19.571428571428573</v>
      </c>
      <c r="Q313" s="205">
        <v>186</v>
      </c>
      <c r="R313" s="206">
        <v>8.7894736842105257</v>
      </c>
    </row>
    <row r="314" spans="2:18" ht="15" hidden="1" customHeight="1" outlineLevel="1" x14ac:dyDescent="0.25">
      <c r="B314" s="150" t="s">
        <v>80</v>
      </c>
      <c r="C314" s="203">
        <v>0</v>
      </c>
      <c r="D314" s="204">
        <v>-1</v>
      </c>
      <c r="E314" s="205">
        <v>363</v>
      </c>
      <c r="F314" s="206">
        <v>0.68055555555555558</v>
      </c>
      <c r="G314" s="203">
        <v>835</v>
      </c>
      <c r="H314" s="204">
        <v>-0.27768166089965396</v>
      </c>
      <c r="I314" s="205">
        <v>297</v>
      </c>
      <c r="J314" s="206">
        <v>-0.13913043478260867</v>
      </c>
      <c r="K314" s="203">
        <v>80</v>
      </c>
      <c r="L314" s="204">
        <v>10.428571428571429</v>
      </c>
      <c r="M314" s="205">
        <v>1575</v>
      </c>
      <c r="N314" s="206">
        <v>-0.13745892661555315</v>
      </c>
      <c r="O314" s="203">
        <v>3546</v>
      </c>
      <c r="P314" s="204">
        <v>-9.9771515613099826E-2</v>
      </c>
      <c r="Q314" s="205">
        <v>5121</v>
      </c>
      <c r="R314" s="206">
        <v>-0.11170858629661751</v>
      </c>
    </row>
    <row r="315" spans="2:18" ht="15" hidden="1" customHeight="1" outlineLevel="1" x14ac:dyDescent="0.25">
      <c r="B315" s="150" t="s">
        <v>79</v>
      </c>
      <c r="C315" s="203">
        <v>421</v>
      </c>
      <c r="D315" s="204">
        <v>0.2382352941176471</v>
      </c>
      <c r="E315" s="205">
        <v>1738</v>
      </c>
      <c r="F315" s="206">
        <v>-8.2365364308342182E-2</v>
      </c>
      <c r="G315" s="203">
        <v>4058</v>
      </c>
      <c r="H315" s="204">
        <v>1.2475049900199542E-2</v>
      </c>
      <c r="I315" s="205">
        <v>1277</v>
      </c>
      <c r="J315" s="206">
        <v>-0.28897550111358572</v>
      </c>
      <c r="K315" s="203">
        <v>177</v>
      </c>
      <c r="L315" s="204">
        <v>4.9000000000000004</v>
      </c>
      <c r="M315" s="205">
        <v>7671</v>
      </c>
      <c r="N315" s="206">
        <v>-4.9206742687159188E-2</v>
      </c>
      <c r="O315" s="203">
        <v>13472</v>
      </c>
      <c r="P315" s="204">
        <v>-6.9356175739154424E-2</v>
      </c>
      <c r="Q315" s="205">
        <v>21143</v>
      </c>
      <c r="R315" s="206">
        <v>-6.2145138396025534E-2</v>
      </c>
    </row>
    <row r="316" spans="2:18" ht="15" hidden="1" customHeight="1" outlineLevel="1" x14ac:dyDescent="0.25">
      <c r="B316" s="150" t="s">
        <v>78</v>
      </c>
      <c r="C316" s="203">
        <v>331</v>
      </c>
      <c r="D316" s="204">
        <v>-5.6980056980056926E-2</v>
      </c>
      <c r="E316" s="205">
        <v>1696</v>
      </c>
      <c r="F316" s="206">
        <v>-0.26068003487358327</v>
      </c>
      <c r="G316" s="203">
        <v>3288</v>
      </c>
      <c r="H316" s="204">
        <v>-0.20828316879364317</v>
      </c>
      <c r="I316" s="205">
        <v>1508</v>
      </c>
      <c r="J316" s="206">
        <v>-0.15942028985507251</v>
      </c>
      <c r="K316" s="203">
        <v>132</v>
      </c>
      <c r="L316" s="204">
        <v>2.7714285714285714</v>
      </c>
      <c r="M316" s="205">
        <v>6955</v>
      </c>
      <c r="N316" s="206">
        <v>-0.19381013098411959</v>
      </c>
      <c r="O316" s="203">
        <v>15293</v>
      </c>
      <c r="P316" s="204">
        <v>3.7305840059689288E-2</v>
      </c>
      <c r="Q316" s="205">
        <v>22248</v>
      </c>
      <c r="R316" s="206">
        <v>-4.8010269576379994E-2</v>
      </c>
    </row>
    <row r="317" spans="2:18" ht="15" hidden="1" customHeight="1" outlineLevel="1" x14ac:dyDescent="0.25">
      <c r="B317" s="150" t="s">
        <v>77</v>
      </c>
      <c r="C317" s="203">
        <v>419</v>
      </c>
      <c r="D317" s="204">
        <v>0.18696883852691215</v>
      </c>
      <c r="E317" s="205">
        <v>1835</v>
      </c>
      <c r="F317" s="206">
        <v>-0.26186645213193882</v>
      </c>
      <c r="G317" s="203">
        <v>3398</v>
      </c>
      <c r="H317" s="204">
        <v>-0.22189145866727733</v>
      </c>
      <c r="I317" s="205">
        <v>1419</v>
      </c>
      <c r="J317" s="206">
        <v>-0.3258907363420428</v>
      </c>
      <c r="K317" s="203">
        <v>176</v>
      </c>
      <c r="L317" s="204">
        <v>2.0877192982456139</v>
      </c>
      <c r="M317" s="205">
        <v>7247</v>
      </c>
      <c r="N317" s="206">
        <v>-0.22640905209222884</v>
      </c>
      <c r="O317" s="203">
        <v>15364</v>
      </c>
      <c r="P317" s="204">
        <v>-2.9850746268657025E-3</v>
      </c>
      <c r="Q317" s="205">
        <v>22611</v>
      </c>
      <c r="R317" s="206">
        <v>-8.7456614738881222E-2</v>
      </c>
    </row>
    <row r="318" spans="2:18" hidden="1" collapsed="1" x14ac:dyDescent="0.25">
      <c r="B318" s="213">
        <v>1990</v>
      </c>
      <c r="C318" s="214">
        <v>1973</v>
      </c>
      <c r="D318" s="215">
        <v>0.33672086720867211</v>
      </c>
      <c r="E318" s="214">
        <v>8536</v>
      </c>
      <c r="F318" s="215">
        <v>-0.15115354017501992</v>
      </c>
      <c r="G318" s="214">
        <v>19876</v>
      </c>
      <c r="H318" s="215">
        <v>-5.3253310469657977E-2</v>
      </c>
      <c r="I318" s="214">
        <v>9351</v>
      </c>
      <c r="J318" s="215">
        <v>-3.0582624922247614E-2</v>
      </c>
      <c r="K318" s="214">
        <v>1177</v>
      </c>
      <c r="L318" s="215">
        <v>1.3971486761710796</v>
      </c>
      <c r="M318" s="214">
        <v>40913</v>
      </c>
      <c r="N318" s="215">
        <v>-4.1019150083210221E-2</v>
      </c>
      <c r="O318" s="214">
        <v>75229</v>
      </c>
      <c r="P318" s="215">
        <v>-1.243173703003575E-2</v>
      </c>
      <c r="Q318" s="214">
        <v>116142</v>
      </c>
      <c r="R318" s="215">
        <v>-2.2694569964405664E-2</v>
      </c>
    </row>
    <row r="319" spans="2:18" ht="15" hidden="1" customHeight="1" outlineLevel="1" x14ac:dyDescent="0.25">
      <c r="B319" s="150" t="s">
        <v>88</v>
      </c>
      <c r="C319" s="203">
        <v>326</v>
      </c>
      <c r="D319" s="204">
        <v>162</v>
      </c>
      <c r="E319" s="205">
        <v>1785</v>
      </c>
      <c r="F319" s="206">
        <v>-0.2913854704247717</v>
      </c>
      <c r="G319" s="203">
        <v>3595</v>
      </c>
      <c r="H319" s="204">
        <v>-0.28128748500599765</v>
      </c>
      <c r="I319" s="205">
        <v>1199</v>
      </c>
      <c r="J319" s="206">
        <v>-0.39627391742195373</v>
      </c>
      <c r="K319" s="203">
        <v>137</v>
      </c>
      <c r="L319" s="204">
        <v>0.95714285714285707</v>
      </c>
      <c r="M319" s="205">
        <v>7042</v>
      </c>
      <c r="N319" s="206">
        <v>-0.26485019313080693</v>
      </c>
      <c r="O319" s="203">
        <v>13572</v>
      </c>
      <c r="P319" s="204">
        <v>1.7315043849786438E-2</v>
      </c>
      <c r="Q319" s="205">
        <v>20614</v>
      </c>
      <c r="R319" s="206">
        <v>-0.1006108202443281</v>
      </c>
    </row>
    <row r="320" spans="2:18" ht="15" hidden="1" customHeight="1" outlineLevel="1" x14ac:dyDescent="0.25">
      <c r="B320" s="150" t="s">
        <v>87</v>
      </c>
      <c r="C320" s="203">
        <v>0</v>
      </c>
      <c r="D320" s="204" t="s">
        <v>135</v>
      </c>
      <c r="E320" s="205">
        <v>1160</v>
      </c>
      <c r="F320" s="206">
        <v>-0.39740259740259742</v>
      </c>
      <c r="G320" s="203">
        <v>2505</v>
      </c>
      <c r="H320" s="204">
        <v>-0.32388663967611331</v>
      </c>
      <c r="I320" s="205">
        <v>2109</v>
      </c>
      <c r="J320" s="206">
        <v>0.2030804335424985</v>
      </c>
      <c r="K320" s="203">
        <v>153</v>
      </c>
      <c r="L320" s="204">
        <v>1.6842105263157894</v>
      </c>
      <c r="M320" s="205">
        <v>5927</v>
      </c>
      <c r="N320" s="206">
        <v>-0.20336021505376345</v>
      </c>
      <c r="O320" s="203">
        <v>10841</v>
      </c>
      <c r="P320" s="204">
        <v>-0.10249192813974661</v>
      </c>
      <c r="Q320" s="205">
        <v>16768</v>
      </c>
      <c r="R320" s="206">
        <v>-0.14093959731543626</v>
      </c>
    </row>
    <row r="321" spans="2:18" ht="15" hidden="1" customHeight="1" outlineLevel="1" x14ac:dyDescent="0.25">
      <c r="B321" s="150" t="s">
        <v>86</v>
      </c>
      <c r="C321" s="203">
        <v>0</v>
      </c>
      <c r="D321" s="204" t="s">
        <v>135</v>
      </c>
      <c r="E321" s="205">
        <v>202</v>
      </c>
      <c r="F321" s="206">
        <v>-0.57473684210526321</v>
      </c>
      <c r="G321" s="203">
        <v>1194</v>
      </c>
      <c r="H321" s="204">
        <v>-5.2380952380952417E-2</v>
      </c>
      <c r="I321" s="205">
        <v>266</v>
      </c>
      <c r="J321" s="206">
        <v>-0.2528089887640449</v>
      </c>
      <c r="K321" s="203">
        <v>29</v>
      </c>
      <c r="L321" s="204">
        <v>1.6363636363636362</v>
      </c>
      <c r="M321" s="205">
        <v>1691</v>
      </c>
      <c r="N321" s="206">
        <v>-0.19552806850618454</v>
      </c>
      <c r="O321" s="203">
        <v>3095</v>
      </c>
      <c r="P321" s="204">
        <v>-0.17046368265880463</v>
      </c>
      <c r="Q321" s="205">
        <v>4786</v>
      </c>
      <c r="R321" s="206">
        <v>-0.17949597119835414</v>
      </c>
    </row>
    <row r="322" spans="2:18" ht="15" hidden="1" customHeight="1" outlineLevel="1" x14ac:dyDescent="0.25">
      <c r="B322" s="150" t="s">
        <v>85</v>
      </c>
      <c r="C322" s="203">
        <v>0</v>
      </c>
      <c r="D322" s="204">
        <v>-1</v>
      </c>
      <c r="E322" s="205">
        <v>5</v>
      </c>
      <c r="F322" s="206">
        <v>0.25</v>
      </c>
      <c r="G322" s="203">
        <v>1</v>
      </c>
      <c r="H322" s="204">
        <v>-0.5</v>
      </c>
      <c r="I322" s="205">
        <v>8</v>
      </c>
      <c r="J322" s="206">
        <v>-0.55555555555555558</v>
      </c>
      <c r="K322" s="203">
        <v>2</v>
      </c>
      <c r="L322" s="204">
        <v>-0.5</v>
      </c>
      <c r="M322" s="205">
        <v>16</v>
      </c>
      <c r="N322" s="206">
        <v>-0.46666666666666667</v>
      </c>
      <c r="O322" s="203">
        <v>39</v>
      </c>
      <c r="P322" s="204">
        <v>38</v>
      </c>
      <c r="Q322" s="205">
        <v>55</v>
      </c>
      <c r="R322" s="206">
        <v>0.77419354838709675</v>
      </c>
    </row>
    <row r="323" spans="2:18" ht="15" hidden="1" customHeight="1" outlineLevel="1" x14ac:dyDescent="0.25">
      <c r="B323" s="150" t="s">
        <v>84</v>
      </c>
      <c r="C323" s="203">
        <v>0</v>
      </c>
      <c r="D323" s="204" t="s">
        <v>135</v>
      </c>
      <c r="E323" s="205">
        <v>9</v>
      </c>
      <c r="F323" s="206" t="s">
        <v>135</v>
      </c>
      <c r="G323" s="203">
        <v>1</v>
      </c>
      <c r="H323" s="204">
        <v>-0.66666666666666674</v>
      </c>
      <c r="I323" s="205">
        <v>12</v>
      </c>
      <c r="J323" s="206" t="s">
        <v>135</v>
      </c>
      <c r="K323" s="203">
        <v>2</v>
      </c>
      <c r="L323" s="204" t="s">
        <v>135</v>
      </c>
      <c r="M323" s="205">
        <v>24</v>
      </c>
      <c r="N323" s="206">
        <v>7</v>
      </c>
      <c r="O323" s="203">
        <v>7</v>
      </c>
      <c r="P323" s="204">
        <v>1.3333333333333335</v>
      </c>
      <c r="Q323" s="205">
        <v>31</v>
      </c>
      <c r="R323" s="206">
        <v>4.166666666666667</v>
      </c>
    </row>
    <row r="324" spans="2:18" ht="15" hidden="1" customHeight="1" outlineLevel="1" x14ac:dyDescent="0.25">
      <c r="B324" s="150" t="s">
        <v>83</v>
      </c>
      <c r="C324" s="203">
        <v>0</v>
      </c>
      <c r="D324" s="204" t="s">
        <v>135</v>
      </c>
      <c r="E324" s="205">
        <v>2</v>
      </c>
      <c r="F324" s="206">
        <v>1</v>
      </c>
      <c r="G324" s="203">
        <v>7</v>
      </c>
      <c r="H324" s="204" t="s">
        <v>135</v>
      </c>
      <c r="I324" s="205">
        <v>5</v>
      </c>
      <c r="J324" s="206">
        <v>-0.5</v>
      </c>
      <c r="K324" s="203">
        <v>3</v>
      </c>
      <c r="L324" s="204">
        <v>2</v>
      </c>
      <c r="M324" s="205">
        <v>17</v>
      </c>
      <c r="N324" s="206">
        <v>0.41666666666666674</v>
      </c>
      <c r="O324" s="203">
        <v>28</v>
      </c>
      <c r="P324" s="204">
        <v>-0.22222222222222221</v>
      </c>
      <c r="Q324" s="205">
        <v>45</v>
      </c>
      <c r="R324" s="206">
        <v>-6.25E-2</v>
      </c>
    </row>
    <row r="325" spans="2:18" ht="15" hidden="1" customHeight="1" outlineLevel="1" x14ac:dyDescent="0.25">
      <c r="B325" s="150" t="s">
        <v>82</v>
      </c>
      <c r="C325" s="203">
        <v>0</v>
      </c>
      <c r="D325" s="204" t="s">
        <v>135</v>
      </c>
      <c r="E325" s="205">
        <v>1</v>
      </c>
      <c r="F325" s="206" t="s">
        <v>135</v>
      </c>
      <c r="G325" s="203">
        <v>1</v>
      </c>
      <c r="H325" s="204">
        <v>0</v>
      </c>
      <c r="I325" s="205">
        <v>7</v>
      </c>
      <c r="J325" s="206">
        <v>-0.58823529411764708</v>
      </c>
      <c r="K325" s="203">
        <v>36</v>
      </c>
      <c r="L325" s="204">
        <v>6.2</v>
      </c>
      <c r="M325" s="205">
        <v>45</v>
      </c>
      <c r="N325" s="206">
        <v>0.95652173913043481</v>
      </c>
      <c r="O325" s="203">
        <v>19</v>
      </c>
      <c r="P325" s="204">
        <v>-0.52500000000000002</v>
      </c>
      <c r="Q325" s="205">
        <v>64</v>
      </c>
      <c r="R325" s="206">
        <v>1.5873015873015817E-2</v>
      </c>
    </row>
    <row r="326" spans="2:18" ht="15" hidden="1" customHeight="1" outlineLevel="1" x14ac:dyDescent="0.25">
      <c r="B326" s="150" t="s">
        <v>81</v>
      </c>
      <c r="C326" s="203">
        <v>4</v>
      </c>
      <c r="D326" s="204" t="s">
        <v>135</v>
      </c>
      <c r="E326" s="205">
        <v>2</v>
      </c>
      <c r="F326" s="206">
        <v>-0.5</v>
      </c>
      <c r="G326" s="203">
        <v>6</v>
      </c>
      <c r="H326" s="204">
        <v>0</v>
      </c>
      <c r="I326" s="205">
        <v>0</v>
      </c>
      <c r="J326" s="206">
        <v>-1</v>
      </c>
      <c r="K326" s="203">
        <v>0</v>
      </c>
      <c r="L326" s="204">
        <v>-1</v>
      </c>
      <c r="M326" s="205">
        <v>12</v>
      </c>
      <c r="N326" s="206">
        <v>-0.52</v>
      </c>
      <c r="O326" s="203">
        <v>7</v>
      </c>
      <c r="P326" s="204">
        <v>2.5</v>
      </c>
      <c r="Q326" s="205">
        <v>19</v>
      </c>
      <c r="R326" s="206">
        <v>-0.29629629629629628</v>
      </c>
    </row>
    <row r="327" spans="2:18" ht="15" hidden="1" customHeight="1" outlineLevel="1" x14ac:dyDescent="0.25">
      <c r="B327" s="150" t="s">
        <v>80</v>
      </c>
      <c r="C327" s="203">
        <v>102</v>
      </c>
      <c r="D327" s="204" t="s">
        <v>135</v>
      </c>
      <c r="E327" s="205">
        <v>216</v>
      </c>
      <c r="F327" s="206">
        <v>-0.10373443983402486</v>
      </c>
      <c r="G327" s="203">
        <v>1156</v>
      </c>
      <c r="H327" s="204">
        <v>6.0922541340295844E-3</v>
      </c>
      <c r="I327" s="205">
        <v>345</v>
      </c>
      <c r="J327" s="206">
        <v>-0.67666354264292417</v>
      </c>
      <c r="K327" s="203">
        <v>7</v>
      </c>
      <c r="L327" s="204">
        <v>0</v>
      </c>
      <c r="M327" s="205">
        <v>1826</v>
      </c>
      <c r="N327" s="206">
        <v>-0.2589285714285714</v>
      </c>
      <c r="O327" s="203">
        <v>3939</v>
      </c>
      <c r="P327" s="204">
        <v>-0.22825235109717867</v>
      </c>
      <c r="Q327" s="205">
        <v>5765</v>
      </c>
      <c r="R327" s="206">
        <v>-0.23823995771670192</v>
      </c>
    </row>
    <row r="328" spans="2:18" ht="15" hidden="1" customHeight="1" outlineLevel="1" x14ac:dyDescent="0.25">
      <c r="B328" s="150" t="s">
        <v>79</v>
      </c>
      <c r="C328" s="203">
        <v>340</v>
      </c>
      <c r="D328" s="204" t="s">
        <v>135</v>
      </c>
      <c r="E328" s="205">
        <v>1894</v>
      </c>
      <c r="F328" s="206">
        <v>-6.4691358024691392E-2</v>
      </c>
      <c r="G328" s="203">
        <v>4008</v>
      </c>
      <c r="H328" s="204">
        <v>0.12457912457912457</v>
      </c>
      <c r="I328" s="205">
        <v>1796</v>
      </c>
      <c r="J328" s="206">
        <v>-0.51049332243118017</v>
      </c>
      <c r="K328" s="203">
        <v>30</v>
      </c>
      <c r="L328" s="204">
        <v>-0.620253164556962</v>
      </c>
      <c r="M328" s="205">
        <v>8068</v>
      </c>
      <c r="N328" s="206">
        <v>-0.13591089214951269</v>
      </c>
      <c r="O328" s="203">
        <v>14476</v>
      </c>
      <c r="P328" s="204">
        <v>-0.10409704171308332</v>
      </c>
      <c r="Q328" s="205">
        <v>22544</v>
      </c>
      <c r="R328" s="206">
        <v>-0.11574818591880764</v>
      </c>
    </row>
    <row r="329" spans="2:18" ht="15" hidden="1" customHeight="1" outlineLevel="1" x14ac:dyDescent="0.25">
      <c r="B329" s="150" t="s">
        <v>78</v>
      </c>
      <c r="C329" s="203">
        <v>351</v>
      </c>
      <c r="D329" s="204" t="s">
        <v>135</v>
      </c>
      <c r="E329" s="205">
        <v>2294</v>
      </c>
      <c r="F329" s="206">
        <v>1.3250883392226243E-2</v>
      </c>
      <c r="G329" s="203">
        <v>4153</v>
      </c>
      <c r="H329" s="204">
        <v>0.26693105552165952</v>
      </c>
      <c r="I329" s="205">
        <v>1794</v>
      </c>
      <c r="J329" s="206">
        <v>-0.4171539961013645</v>
      </c>
      <c r="K329" s="203">
        <v>35</v>
      </c>
      <c r="L329" s="204">
        <v>-0.38596491228070173</v>
      </c>
      <c r="M329" s="205">
        <v>8627</v>
      </c>
      <c r="N329" s="206">
        <v>-5.7623602627636661E-3</v>
      </c>
      <c r="O329" s="203">
        <v>14743</v>
      </c>
      <c r="P329" s="204">
        <v>-1.3780185965616476E-2</v>
      </c>
      <c r="Q329" s="205">
        <v>23370</v>
      </c>
      <c r="R329" s="206">
        <v>-1.0835520189621639E-2</v>
      </c>
    </row>
    <row r="330" spans="2:18" ht="15" hidden="1" customHeight="1" outlineLevel="1" x14ac:dyDescent="0.25">
      <c r="B330" s="150" t="s">
        <v>77</v>
      </c>
      <c r="C330" s="203">
        <v>353</v>
      </c>
      <c r="D330" s="204" t="s">
        <v>135</v>
      </c>
      <c r="E330" s="205">
        <v>2486</v>
      </c>
      <c r="F330" s="206">
        <v>-3.6072144288576968E-3</v>
      </c>
      <c r="G330" s="203">
        <v>4367</v>
      </c>
      <c r="H330" s="204">
        <v>9.1477130717320776E-2</v>
      </c>
      <c r="I330" s="205">
        <v>2105</v>
      </c>
      <c r="J330" s="206">
        <v>-0.44996080480794354</v>
      </c>
      <c r="K330" s="203">
        <v>57</v>
      </c>
      <c r="L330" s="204">
        <v>-0.13636363636363635</v>
      </c>
      <c r="M330" s="205">
        <v>9368</v>
      </c>
      <c r="N330" s="206">
        <v>-9.8277023775146799E-2</v>
      </c>
      <c r="O330" s="203">
        <v>15410</v>
      </c>
      <c r="P330" s="204">
        <v>6.6631826495950897E-3</v>
      </c>
      <c r="Q330" s="205">
        <v>24778</v>
      </c>
      <c r="R330" s="206">
        <v>-3.5762929524847276E-2</v>
      </c>
    </row>
    <row r="331" spans="2:18" hidden="1" collapsed="1" x14ac:dyDescent="0.25">
      <c r="B331" s="213">
        <v>1989</v>
      </c>
      <c r="C331" s="214">
        <v>1476</v>
      </c>
      <c r="D331" s="215">
        <v>368</v>
      </c>
      <c r="E331" s="214">
        <v>10056</v>
      </c>
      <c r="F331" s="215">
        <v>-0.15870492763323019</v>
      </c>
      <c r="G331" s="214">
        <v>20994</v>
      </c>
      <c r="H331" s="215">
        <v>-4.4467707432524706E-2</v>
      </c>
      <c r="I331" s="214">
        <v>9646</v>
      </c>
      <c r="J331" s="215">
        <v>-0.38910702976567446</v>
      </c>
      <c r="K331" s="214">
        <v>491</v>
      </c>
      <c r="L331" s="215">
        <v>0.35261707988980717</v>
      </c>
      <c r="M331" s="214">
        <v>42663</v>
      </c>
      <c r="N331" s="215">
        <v>-0.14812004552624747</v>
      </c>
      <c r="O331" s="214">
        <v>76176</v>
      </c>
      <c r="P331" s="215">
        <v>-5.6667327125024758E-2</v>
      </c>
      <c r="Q331" s="214">
        <v>118839</v>
      </c>
      <c r="R331" s="215">
        <v>-9.1674118914952696E-2</v>
      </c>
    </row>
    <row r="332" spans="2:18" ht="15" hidden="1" customHeight="1" outlineLevel="1" x14ac:dyDescent="0.25">
      <c r="B332" s="150" t="s">
        <v>88</v>
      </c>
      <c r="C332" s="203">
        <v>2</v>
      </c>
      <c r="D332" s="204" t="s">
        <v>135</v>
      </c>
      <c r="E332" s="205">
        <v>2519</v>
      </c>
      <c r="F332" s="206">
        <v>0.52113526570048307</v>
      </c>
      <c r="G332" s="203">
        <v>5002</v>
      </c>
      <c r="H332" s="204">
        <v>1.0096424266773805</v>
      </c>
      <c r="I332" s="205">
        <v>1986</v>
      </c>
      <c r="J332" s="206">
        <v>-0.19004893964110925</v>
      </c>
      <c r="K332" s="203">
        <v>70</v>
      </c>
      <c r="L332" s="204">
        <v>-0.32692307692307687</v>
      </c>
      <c r="M332" s="205">
        <v>9579</v>
      </c>
      <c r="N332" s="206">
        <v>0.42948813609908965</v>
      </c>
      <c r="O332" s="203">
        <v>13341</v>
      </c>
      <c r="P332" s="204">
        <v>0.16882775538811989</v>
      </c>
      <c r="Q332" s="205">
        <v>22920</v>
      </c>
      <c r="R332" s="206">
        <v>0.26524979298923546</v>
      </c>
    </row>
    <row r="333" spans="2:18" ht="15" hidden="1" customHeight="1" outlineLevel="1" x14ac:dyDescent="0.25">
      <c r="B333" s="150" t="s">
        <v>87</v>
      </c>
      <c r="C333" s="203">
        <v>0</v>
      </c>
      <c r="D333" s="204">
        <v>-1</v>
      </c>
      <c r="E333" s="205">
        <v>1925</v>
      </c>
      <c r="F333" s="206">
        <v>0.13168724279835398</v>
      </c>
      <c r="G333" s="203">
        <v>3705</v>
      </c>
      <c r="H333" s="204">
        <v>0.61508282476024401</v>
      </c>
      <c r="I333" s="205">
        <v>1753</v>
      </c>
      <c r="J333" s="206">
        <v>-0.41488651535380505</v>
      </c>
      <c r="K333" s="203">
        <v>57</v>
      </c>
      <c r="L333" s="204">
        <v>0.2127659574468086</v>
      </c>
      <c r="M333" s="205">
        <v>7440</v>
      </c>
      <c r="N333" s="206">
        <v>5.6668086919471561E-2</v>
      </c>
      <c r="O333" s="203">
        <v>12079</v>
      </c>
      <c r="P333" s="204">
        <v>-5.3444087453961342E-2</v>
      </c>
      <c r="Q333" s="205">
        <v>19519</v>
      </c>
      <c r="R333" s="206">
        <v>-1.429148570851424E-2</v>
      </c>
    </row>
    <row r="334" spans="2:18" ht="15" hidden="1" customHeight="1" outlineLevel="1" x14ac:dyDescent="0.25">
      <c r="B334" s="150" t="s">
        <v>86</v>
      </c>
      <c r="C334" s="203">
        <v>0</v>
      </c>
      <c r="D334" s="204" t="s">
        <v>135</v>
      </c>
      <c r="E334" s="205">
        <v>475</v>
      </c>
      <c r="F334" s="206">
        <v>0.81992337164750961</v>
      </c>
      <c r="G334" s="203">
        <v>1260</v>
      </c>
      <c r="H334" s="204">
        <v>0.5</v>
      </c>
      <c r="I334" s="205">
        <v>356</v>
      </c>
      <c r="J334" s="206">
        <v>-0.38726333907056798</v>
      </c>
      <c r="K334" s="203">
        <v>11</v>
      </c>
      <c r="L334" s="204">
        <v>0.22222222222222232</v>
      </c>
      <c r="M334" s="205">
        <v>2102</v>
      </c>
      <c r="N334" s="206">
        <v>0.24305144884683627</v>
      </c>
      <c r="O334" s="203">
        <v>3731</v>
      </c>
      <c r="P334" s="204">
        <v>0.54749066777270849</v>
      </c>
      <c r="Q334" s="205">
        <v>5833</v>
      </c>
      <c r="R334" s="206">
        <v>0.42198927352510962</v>
      </c>
    </row>
    <row r="335" spans="2:18" ht="15" hidden="1" customHeight="1" outlineLevel="1" x14ac:dyDescent="0.25">
      <c r="B335" s="150" t="s">
        <v>85</v>
      </c>
      <c r="C335" s="203">
        <v>2</v>
      </c>
      <c r="D335" s="204" t="s">
        <v>135</v>
      </c>
      <c r="E335" s="205">
        <v>4</v>
      </c>
      <c r="F335" s="206">
        <v>1</v>
      </c>
      <c r="G335" s="203">
        <v>2</v>
      </c>
      <c r="H335" s="204">
        <v>1</v>
      </c>
      <c r="I335" s="205">
        <v>18</v>
      </c>
      <c r="J335" s="206">
        <v>17</v>
      </c>
      <c r="K335" s="203">
        <v>4</v>
      </c>
      <c r="L335" s="204">
        <v>1</v>
      </c>
      <c r="M335" s="205">
        <v>30</v>
      </c>
      <c r="N335" s="206">
        <v>4</v>
      </c>
      <c r="O335" s="203">
        <v>1</v>
      </c>
      <c r="P335" s="204" t="s">
        <v>135</v>
      </c>
      <c r="Q335" s="205">
        <v>31</v>
      </c>
      <c r="R335" s="206">
        <v>4.166666666666667</v>
      </c>
    </row>
    <row r="336" spans="2:18" ht="15" hidden="1" customHeight="1" outlineLevel="1" x14ac:dyDescent="0.25">
      <c r="B336" s="150" t="s">
        <v>84</v>
      </c>
      <c r="C336" s="203">
        <v>0</v>
      </c>
      <c r="D336" s="204">
        <v>-1</v>
      </c>
      <c r="E336" s="205">
        <v>0</v>
      </c>
      <c r="F336" s="206">
        <v>-1</v>
      </c>
      <c r="G336" s="203">
        <v>3</v>
      </c>
      <c r="H336" s="204">
        <v>-0.25</v>
      </c>
      <c r="I336" s="205">
        <v>0</v>
      </c>
      <c r="J336" s="206">
        <v>-1</v>
      </c>
      <c r="K336" s="203">
        <v>0</v>
      </c>
      <c r="L336" s="204">
        <v>-1</v>
      </c>
      <c r="M336" s="205">
        <v>3</v>
      </c>
      <c r="N336" s="206">
        <v>-0.8928571428571429</v>
      </c>
      <c r="O336" s="203">
        <v>3</v>
      </c>
      <c r="P336" s="204">
        <v>-0.625</v>
      </c>
      <c r="Q336" s="205">
        <v>6</v>
      </c>
      <c r="R336" s="206">
        <v>-0.83333333333333337</v>
      </c>
    </row>
    <row r="337" spans="2:18" ht="15" hidden="1" customHeight="1" outlineLevel="1" x14ac:dyDescent="0.25">
      <c r="B337" s="150" t="s">
        <v>83</v>
      </c>
      <c r="C337" s="203">
        <v>0</v>
      </c>
      <c r="D337" s="204" t="s">
        <v>135</v>
      </c>
      <c r="E337" s="205">
        <v>1</v>
      </c>
      <c r="F337" s="206">
        <v>-0.83333333333333337</v>
      </c>
      <c r="G337" s="203">
        <v>0</v>
      </c>
      <c r="H337" s="204">
        <v>-1</v>
      </c>
      <c r="I337" s="205">
        <v>10</v>
      </c>
      <c r="J337" s="206">
        <v>0</v>
      </c>
      <c r="K337" s="203">
        <v>1</v>
      </c>
      <c r="L337" s="204" t="s">
        <v>135</v>
      </c>
      <c r="M337" s="205">
        <v>12</v>
      </c>
      <c r="N337" s="206">
        <v>-0.4285714285714286</v>
      </c>
      <c r="O337" s="203">
        <v>36</v>
      </c>
      <c r="P337" s="204">
        <v>11</v>
      </c>
      <c r="Q337" s="205">
        <v>48</v>
      </c>
      <c r="R337" s="206">
        <v>1</v>
      </c>
    </row>
    <row r="338" spans="2:18" ht="15" hidden="1" customHeight="1" outlineLevel="1" x14ac:dyDescent="0.25">
      <c r="B338" s="150" t="s">
        <v>82</v>
      </c>
      <c r="C338" s="203">
        <v>0</v>
      </c>
      <c r="D338" s="204" t="s">
        <v>135</v>
      </c>
      <c r="E338" s="205">
        <v>0</v>
      </c>
      <c r="F338" s="206" t="s">
        <v>135</v>
      </c>
      <c r="G338" s="203">
        <v>1</v>
      </c>
      <c r="H338" s="204">
        <v>-0.5</v>
      </c>
      <c r="I338" s="205">
        <v>17</v>
      </c>
      <c r="J338" s="206" t="s">
        <v>135</v>
      </c>
      <c r="K338" s="203">
        <v>5</v>
      </c>
      <c r="L338" s="204" t="s">
        <v>135</v>
      </c>
      <c r="M338" s="205">
        <v>23</v>
      </c>
      <c r="N338" s="206">
        <v>10.5</v>
      </c>
      <c r="O338" s="203">
        <v>40</v>
      </c>
      <c r="P338" s="204" t="s">
        <v>135</v>
      </c>
      <c r="Q338" s="205">
        <v>63</v>
      </c>
      <c r="R338" s="206">
        <v>30.5</v>
      </c>
    </row>
    <row r="339" spans="2:18" ht="15" hidden="1" customHeight="1" outlineLevel="1" x14ac:dyDescent="0.25">
      <c r="B339" s="150" t="s">
        <v>81</v>
      </c>
      <c r="C339" s="203">
        <v>0</v>
      </c>
      <c r="D339" s="204" t="s">
        <v>135</v>
      </c>
      <c r="E339" s="205">
        <v>4</v>
      </c>
      <c r="F339" s="206" t="s">
        <v>135</v>
      </c>
      <c r="G339" s="203">
        <v>6</v>
      </c>
      <c r="H339" s="204">
        <v>2</v>
      </c>
      <c r="I339" s="205">
        <v>9</v>
      </c>
      <c r="J339" s="206" t="s">
        <v>135</v>
      </c>
      <c r="K339" s="203">
        <v>6</v>
      </c>
      <c r="L339" s="204">
        <v>0.19999999999999996</v>
      </c>
      <c r="M339" s="205">
        <v>25</v>
      </c>
      <c r="N339" s="206">
        <v>2.5714285714285716</v>
      </c>
      <c r="O339" s="203">
        <v>2</v>
      </c>
      <c r="P339" s="204" t="s">
        <v>135</v>
      </c>
      <c r="Q339" s="205">
        <v>27</v>
      </c>
      <c r="R339" s="206">
        <v>2.8571428571428572</v>
      </c>
    </row>
    <row r="340" spans="2:18" ht="15" hidden="1" customHeight="1" outlineLevel="1" x14ac:dyDescent="0.25">
      <c r="B340" s="150" t="s">
        <v>80</v>
      </c>
      <c r="C340" s="203">
        <v>0</v>
      </c>
      <c r="D340" s="204" t="s">
        <v>135</v>
      </c>
      <c r="E340" s="205">
        <v>241</v>
      </c>
      <c r="F340" s="206">
        <v>-0.26299694189602452</v>
      </c>
      <c r="G340" s="203">
        <v>1149</v>
      </c>
      <c r="H340" s="204">
        <v>2.4924012158054709</v>
      </c>
      <c r="I340" s="205">
        <v>1067</v>
      </c>
      <c r="J340" s="206">
        <v>9.4358974358974335E-2</v>
      </c>
      <c r="K340" s="203">
        <v>7</v>
      </c>
      <c r="L340" s="204">
        <v>-0.125</v>
      </c>
      <c r="M340" s="205">
        <v>2464</v>
      </c>
      <c r="N340" s="206">
        <v>0.50335570469798663</v>
      </c>
      <c r="O340" s="203">
        <v>5104</v>
      </c>
      <c r="P340" s="204">
        <v>1.00786782061369</v>
      </c>
      <c r="Q340" s="205">
        <v>7568</v>
      </c>
      <c r="R340" s="206">
        <v>0.81009327911982787</v>
      </c>
    </row>
    <row r="341" spans="2:18" ht="15" hidden="1" customHeight="1" outlineLevel="1" x14ac:dyDescent="0.25">
      <c r="B341" s="150" t="s">
        <v>79</v>
      </c>
      <c r="C341" s="203">
        <v>0</v>
      </c>
      <c r="D341" s="204" t="s">
        <v>135</v>
      </c>
      <c r="E341" s="205">
        <v>2025</v>
      </c>
      <c r="F341" s="206">
        <v>0.35632953784326848</v>
      </c>
      <c r="G341" s="203">
        <v>3564</v>
      </c>
      <c r="H341" s="204">
        <v>1.3008392511297613</v>
      </c>
      <c r="I341" s="205">
        <v>3669</v>
      </c>
      <c r="J341" s="206">
        <v>0.24584040747028868</v>
      </c>
      <c r="K341" s="203">
        <v>79</v>
      </c>
      <c r="L341" s="204">
        <v>0.75555555555555554</v>
      </c>
      <c r="M341" s="205">
        <v>9337</v>
      </c>
      <c r="N341" s="206">
        <v>0.54791114058355439</v>
      </c>
      <c r="O341" s="203">
        <v>16158</v>
      </c>
      <c r="P341" s="204">
        <v>1.0054610897356335</v>
      </c>
      <c r="Q341" s="205">
        <v>25495</v>
      </c>
      <c r="R341" s="206">
        <v>0.80956774788842356</v>
      </c>
    </row>
    <row r="342" spans="2:18" ht="15" hidden="1" customHeight="1" outlineLevel="1" x14ac:dyDescent="0.25">
      <c r="B342" s="150" t="s">
        <v>78</v>
      </c>
      <c r="C342" s="203">
        <v>0</v>
      </c>
      <c r="D342" s="204" t="s">
        <v>135</v>
      </c>
      <c r="E342" s="205">
        <v>2264</v>
      </c>
      <c r="F342" s="206">
        <v>0.65497076023391809</v>
      </c>
      <c r="G342" s="203">
        <v>3278</v>
      </c>
      <c r="H342" s="204">
        <v>1.5042016806722689</v>
      </c>
      <c r="I342" s="205">
        <v>3078</v>
      </c>
      <c r="J342" s="206">
        <v>0.13245033112582782</v>
      </c>
      <c r="K342" s="203">
        <v>57</v>
      </c>
      <c r="L342" s="204">
        <v>-0.14925373134328357</v>
      </c>
      <c r="M342" s="205">
        <v>8677</v>
      </c>
      <c r="N342" s="206">
        <v>0.58861222995239837</v>
      </c>
      <c r="O342" s="203">
        <v>14949</v>
      </c>
      <c r="P342" s="204">
        <v>1.022868741542625</v>
      </c>
      <c r="Q342" s="205">
        <v>23626</v>
      </c>
      <c r="R342" s="206">
        <v>0.83831310301898543</v>
      </c>
    </row>
    <row r="343" spans="2:18" ht="15" hidden="1" customHeight="1" outlineLevel="1" x14ac:dyDescent="0.25">
      <c r="B343" s="150" t="s">
        <v>77</v>
      </c>
      <c r="C343" s="203">
        <v>0</v>
      </c>
      <c r="D343" s="204">
        <v>-1</v>
      </c>
      <c r="E343" s="205">
        <v>2495</v>
      </c>
      <c r="F343" s="206">
        <v>0.58312182741116758</v>
      </c>
      <c r="G343" s="203">
        <v>4001</v>
      </c>
      <c r="H343" s="204">
        <v>1.4044471153846154</v>
      </c>
      <c r="I343" s="205">
        <v>3827</v>
      </c>
      <c r="J343" s="206">
        <v>0.50196232339089475</v>
      </c>
      <c r="K343" s="203">
        <v>66</v>
      </c>
      <c r="L343" s="204">
        <v>-0.25</v>
      </c>
      <c r="M343" s="205">
        <v>10389</v>
      </c>
      <c r="N343" s="206">
        <v>0.76713726824289852</v>
      </c>
      <c r="O343" s="203">
        <v>15308</v>
      </c>
      <c r="P343" s="204">
        <v>0.886150813208477</v>
      </c>
      <c r="Q343" s="205">
        <v>25697</v>
      </c>
      <c r="R343" s="206">
        <v>0.8361557699178277</v>
      </c>
    </row>
    <row r="344" spans="2:18" hidden="1" collapsed="1" x14ac:dyDescent="0.25">
      <c r="B344" s="213">
        <v>1988</v>
      </c>
      <c r="C344" s="214">
        <v>4</v>
      </c>
      <c r="D344" s="215">
        <v>-0.55555555555555558</v>
      </c>
      <c r="E344" s="214">
        <v>11953</v>
      </c>
      <c r="F344" s="215">
        <v>0.42365412101000466</v>
      </c>
      <c r="G344" s="214">
        <v>21971</v>
      </c>
      <c r="H344" s="215">
        <v>1.0948703279938976</v>
      </c>
      <c r="I344" s="214">
        <v>15790</v>
      </c>
      <c r="J344" s="215">
        <v>3.6361249671829965E-2</v>
      </c>
      <c r="K344" s="214">
        <v>363</v>
      </c>
      <c r="L344" s="215">
        <v>-4.4736842105263186E-2</v>
      </c>
      <c r="M344" s="214">
        <v>50081</v>
      </c>
      <c r="N344" s="215">
        <v>0.45124460285722567</v>
      </c>
      <c r="O344" s="214">
        <v>80752</v>
      </c>
      <c r="P344" s="215">
        <v>0.53223786573564569</v>
      </c>
      <c r="Q344" s="214">
        <v>130833</v>
      </c>
      <c r="R344" s="215">
        <v>0.50018919631697845</v>
      </c>
    </row>
    <row r="345" spans="2:18" ht="15" hidden="1" customHeight="1" outlineLevel="1" x14ac:dyDescent="0.25">
      <c r="B345" s="150" t="s">
        <v>88</v>
      </c>
      <c r="C345" s="203">
        <v>0</v>
      </c>
      <c r="D345" s="204" t="s">
        <v>135</v>
      </c>
      <c r="E345" s="205">
        <v>1656</v>
      </c>
      <c r="F345" s="206">
        <v>0.15885234429671091</v>
      </c>
      <c r="G345" s="203">
        <v>2489</v>
      </c>
      <c r="H345" s="204">
        <v>1.4570582428430403</v>
      </c>
      <c r="I345" s="205">
        <v>2452</v>
      </c>
      <c r="J345" s="206">
        <v>-1.9592163134746099E-2</v>
      </c>
      <c r="K345" s="203">
        <v>104</v>
      </c>
      <c r="L345" s="204">
        <v>0.73333333333333339</v>
      </c>
      <c r="M345" s="205">
        <v>6701</v>
      </c>
      <c r="N345" s="206">
        <v>0.33939636218269031</v>
      </c>
      <c r="O345" s="203">
        <v>11414</v>
      </c>
      <c r="P345" s="204">
        <v>0.91189279731993289</v>
      </c>
      <c r="Q345" s="205">
        <v>18115</v>
      </c>
      <c r="R345" s="206">
        <v>0.6508703180534039</v>
      </c>
    </row>
    <row r="346" spans="2:18" ht="15" hidden="1" customHeight="1" outlineLevel="1" x14ac:dyDescent="0.25">
      <c r="B346" s="150" t="s">
        <v>87</v>
      </c>
      <c r="C346" s="203">
        <v>3</v>
      </c>
      <c r="D346" s="204" t="s">
        <v>135</v>
      </c>
      <c r="E346" s="205">
        <v>1701</v>
      </c>
      <c r="F346" s="206">
        <v>0.10311284046692615</v>
      </c>
      <c r="G346" s="203">
        <v>2294</v>
      </c>
      <c r="H346" s="204">
        <v>1.5920903954802261</v>
      </c>
      <c r="I346" s="205">
        <v>2996</v>
      </c>
      <c r="J346" s="206">
        <v>0.17490196078431364</v>
      </c>
      <c r="K346" s="203">
        <v>47</v>
      </c>
      <c r="L346" s="204">
        <v>-0.59482758620689657</v>
      </c>
      <c r="M346" s="205">
        <v>7041</v>
      </c>
      <c r="N346" s="206">
        <v>0.38248576477518159</v>
      </c>
      <c r="O346" s="203">
        <v>12761</v>
      </c>
      <c r="P346" s="204">
        <v>0.97233384853168481</v>
      </c>
      <c r="Q346" s="205">
        <v>19802</v>
      </c>
      <c r="R346" s="206">
        <v>0.7125313499956758</v>
      </c>
    </row>
    <row r="347" spans="2:18" ht="15" hidden="1" customHeight="1" outlineLevel="1" x14ac:dyDescent="0.25">
      <c r="B347" s="150" t="s">
        <v>86</v>
      </c>
      <c r="C347" s="203">
        <v>0</v>
      </c>
      <c r="D347" s="204">
        <v>-1</v>
      </c>
      <c r="E347" s="205">
        <v>261</v>
      </c>
      <c r="F347" s="206">
        <v>0.44198895027624308</v>
      </c>
      <c r="G347" s="203">
        <v>840</v>
      </c>
      <c r="H347" s="204">
        <v>1.0638820638820641</v>
      </c>
      <c r="I347" s="205">
        <v>581</v>
      </c>
      <c r="J347" s="206">
        <v>-8.5039370078740184E-2</v>
      </c>
      <c r="K347" s="203">
        <v>9</v>
      </c>
      <c r="L347" s="204">
        <v>0.5</v>
      </c>
      <c r="M347" s="205">
        <v>1691</v>
      </c>
      <c r="N347" s="206">
        <v>0.35823293172690773</v>
      </c>
      <c r="O347" s="203">
        <v>2411</v>
      </c>
      <c r="P347" s="204">
        <v>0.71114265436479762</v>
      </c>
      <c r="Q347" s="205">
        <v>4102</v>
      </c>
      <c r="R347" s="206">
        <v>0.54559155990957042</v>
      </c>
    </row>
    <row r="348" spans="2:18" ht="15" hidden="1" customHeight="1" outlineLevel="1" x14ac:dyDescent="0.25">
      <c r="B348" s="150" t="s">
        <v>85</v>
      </c>
      <c r="C348" s="203">
        <v>0</v>
      </c>
      <c r="D348" s="204" t="s">
        <v>135</v>
      </c>
      <c r="E348" s="205">
        <v>2</v>
      </c>
      <c r="F348" s="206" t="s">
        <v>135</v>
      </c>
      <c r="G348" s="203">
        <v>1</v>
      </c>
      <c r="H348" s="204">
        <v>0</v>
      </c>
      <c r="I348" s="205">
        <v>1</v>
      </c>
      <c r="J348" s="206">
        <v>-0.93333333333333335</v>
      </c>
      <c r="K348" s="203">
        <v>2</v>
      </c>
      <c r="L348" s="204">
        <v>-0.5</v>
      </c>
      <c r="M348" s="205">
        <v>6</v>
      </c>
      <c r="N348" s="206">
        <v>-0.7</v>
      </c>
      <c r="O348" s="203">
        <v>0</v>
      </c>
      <c r="P348" s="204" t="s">
        <v>135</v>
      </c>
      <c r="Q348" s="205">
        <v>6</v>
      </c>
      <c r="R348" s="206">
        <v>-0.7</v>
      </c>
    </row>
    <row r="349" spans="2:18" ht="15" hidden="1" customHeight="1" outlineLevel="1" x14ac:dyDescent="0.25">
      <c r="B349" s="150" t="s">
        <v>84</v>
      </c>
      <c r="C349" s="203">
        <v>3</v>
      </c>
      <c r="D349" s="204" t="s">
        <v>135</v>
      </c>
      <c r="E349" s="205">
        <v>6</v>
      </c>
      <c r="F349" s="206">
        <v>5</v>
      </c>
      <c r="G349" s="203">
        <v>4</v>
      </c>
      <c r="H349" s="204" t="s">
        <v>135</v>
      </c>
      <c r="I349" s="205">
        <v>10</v>
      </c>
      <c r="J349" s="206">
        <v>-0.33333333333333337</v>
      </c>
      <c r="K349" s="203">
        <v>5</v>
      </c>
      <c r="L349" s="204" t="s">
        <v>135</v>
      </c>
      <c r="M349" s="205">
        <v>28</v>
      </c>
      <c r="N349" s="206">
        <v>0.75</v>
      </c>
      <c r="O349" s="203">
        <v>8</v>
      </c>
      <c r="P349" s="204" t="s">
        <v>135</v>
      </c>
      <c r="Q349" s="205">
        <v>36</v>
      </c>
      <c r="R349" s="206">
        <v>1.25</v>
      </c>
    </row>
    <row r="350" spans="2:18" ht="15" hidden="1" customHeight="1" outlineLevel="1" x14ac:dyDescent="0.25">
      <c r="B350" s="150" t="s">
        <v>83</v>
      </c>
      <c r="C350" s="203">
        <v>0</v>
      </c>
      <c r="D350" s="204" t="s">
        <v>135</v>
      </c>
      <c r="E350" s="205">
        <v>6</v>
      </c>
      <c r="F350" s="206">
        <v>0.5</v>
      </c>
      <c r="G350" s="203">
        <v>5</v>
      </c>
      <c r="H350" s="204">
        <v>0.66666666666666674</v>
      </c>
      <c r="I350" s="205">
        <v>10</v>
      </c>
      <c r="J350" s="206">
        <v>-0.41176470588235292</v>
      </c>
      <c r="K350" s="203">
        <v>0</v>
      </c>
      <c r="L350" s="204" t="s">
        <v>135</v>
      </c>
      <c r="M350" s="205">
        <v>21</v>
      </c>
      <c r="N350" s="206">
        <v>-0.125</v>
      </c>
      <c r="O350" s="203">
        <v>3</v>
      </c>
      <c r="P350" s="204">
        <v>-0.8</v>
      </c>
      <c r="Q350" s="205">
        <v>24</v>
      </c>
      <c r="R350" s="206">
        <v>-0.38461538461538458</v>
      </c>
    </row>
    <row r="351" spans="2:18" ht="15" hidden="1" customHeight="1" outlineLevel="1" x14ac:dyDescent="0.25">
      <c r="B351" s="150" t="s">
        <v>82</v>
      </c>
      <c r="C351" s="203">
        <v>0</v>
      </c>
      <c r="D351" s="204" t="s">
        <v>135</v>
      </c>
      <c r="E351" s="205">
        <v>0</v>
      </c>
      <c r="F351" s="206">
        <v>-1</v>
      </c>
      <c r="G351" s="203">
        <v>2</v>
      </c>
      <c r="H351" s="204">
        <v>-0.33333333333333337</v>
      </c>
      <c r="I351" s="205">
        <v>0</v>
      </c>
      <c r="J351" s="206" t="s">
        <v>135</v>
      </c>
      <c r="K351" s="203">
        <v>0</v>
      </c>
      <c r="L351" s="204">
        <v>-1</v>
      </c>
      <c r="M351" s="205">
        <v>2</v>
      </c>
      <c r="N351" s="206">
        <v>-0.75</v>
      </c>
      <c r="O351" s="203">
        <v>0</v>
      </c>
      <c r="P351" s="204" t="s">
        <v>135</v>
      </c>
      <c r="Q351" s="205">
        <v>2</v>
      </c>
      <c r="R351" s="206">
        <v>-0.75</v>
      </c>
    </row>
    <row r="352" spans="2:18" ht="15" hidden="1" customHeight="1" outlineLevel="1" x14ac:dyDescent="0.25">
      <c r="B352" s="150" t="s">
        <v>81</v>
      </c>
      <c r="C352" s="203">
        <v>0</v>
      </c>
      <c r="D352" s="204">
        <v>-1</v>
      </c>
      <c r="E352" s="205">
        <v>0</v>
      </c>
      <c r="F352" s="206" t="s">
        <v>135</v>
      </c>
      <c r="G352" s="203">
        <v>2</v>
      </c>
      <c r="H352" s="204" t="s">
        <v>135</v>
      </c>
      <c r="I352" s="205">
        <v>0</v>
      </c>
      <c r="J352" s="206" t="s">
        <v>135</v>
      </c>
      <c r="K352" s="203">
        <v>5</v>
      </c>
      <c r="L352" s="204">
        <v>-0.5</v>
      </c>
      <c r="M352" s="205">
        <v>7</v>
      </c>
      <c r="N352" s="206">
        <v>-0.46153846153846156</v>
      </c>
      <c r="O352" s="203">
        <v>0</v>
      </c>
      <c r="P352" s="204" t="s">
        <v>135</v>
      </c>
      <c r="Q352" s="205">
        <v>7</v>
      </c>
      <c r="R352" s="206">
        <v>-0.46153846153846156</v>
      </c>
    </row>
    <row r="353" spans="2:18" ht="15" hidden="1" customHeight="1" outlineLevel="1" x14ac:dyDescent="0.25">
      <c r="B353" s="150" t="s">
        <v>80</v>
      </c>
      <c r="C353" s="203">
        <v>0</v>
      </c>
      <c r="D353" s="204" t="s">
        <v>135</v>
      </c>
      <c r="E353" s="205">
        <v>327</v>
      </c>
      <c r="F353" s="206">
        <v>3.9545454545454541</v>
      </c>
      <c r="G353" s="203">
        <v>329</v>
      </c>
      <c r="H353" s="204">
        <v>2.0462962962962963</v>
      </c>
      <c r="I353" s="205">
        <v>975</v>
      </c>
      <c r="J353" s="206">
        <v>0.77272727272727271</v>
      </c>
      <c r="K353" s="203">
        <v>8</v>
      </c>
      <c r="L353" s="204">
        <v>-0.91489361702127658</v>
      </c>
      <c r="M353" s="205">
        <v>1639</v>
      </c>
      <c r="N353" s="206">
        <v>1.0036674816625917</v>
      </c>
      <c r="O353" s="203">
        <v>2542</v>
      </c>
      <c r="P353" s="204">
        <v>7.1669477234401313E-2</v>
      </c>
      <c r="Q353" s="205">
        <v>4181</v>
      </c>
      <c r="R353" s="206">
        <v>0.31065830721003129</v>
      </c>
    </row>
    <row r="354" spans="2:18" ht="15" hidden="1" customHeight="1" outlineLevel="1" x14ac:dyDescent="0.25">
      <c r="B354" s="150" t="s">
        <v>79</v>
      </c>
      <c r="C354" s="203">
        <v>0</v>
      </c>
      <c r="D354" s="204">
        <v>-1</v>
      </c>
      <c r="E354" s="205">
        <v>1493</v>
      </c>
      <c r="F354" s="206">
        <v>0.20306204673650274</v>
      </c>
      <c r="G354" s="203">
        <v>1549</v>
      </c>
      <c r="H354" s="204">
        <v>3.1291611185086499E-2</v>
      </c>
      <c r="I354" s="205">
        <v>2945</v>
      </c>
      <c r="J354" s="206">
        <v>0.38653483992467041</v>
      </c>
      <c r="K354" s="203">
        <v>45</v>
      </c>
      <c r="L354" s="204">
        <v>-0.57943925233644866</v>
      </c>
      <c r="M354" s="205">
        <v>6032</v>
      </c>
      <c r="N354" s="206">
        <v>0.13213213213213204</v>
      </c>
      <c r="O354" s="203">
        <v>8057</v>
      </c>
      <c r="P354" s="204">
        <v>0.21431801055011301</v>
      </c>
      <c r="Q354" s="205">
        <v>14089</v>
      </c>
      <c r="R354" s="206">
        <v>0.17771462007857552</v>
      </c>
    </row>
    <row r="355" spans="2:18" ht="15" hidden="1" customHeight="1" outlineLevel="1" x14ac:dyDescent="0.25">
      <c r="B355" s="150" t="s">
        <v>78</v>
      </c>
      <c r="C355" s="203">
        <v>0</v>
      </c>
      <c r="D355" s="204">
        <v>-1</v>
      </c>
      <c r="E355" s="205">
        <v>1368</v>
      </c>
      <c r="F355" s="206">
        <v>9.7032878909382614E-2</v>
      </c>
      <c r="G355" s="203">
        <v>1309</v>
      </c>
      <c r="H355" s="204">
        <v>0.34256410256410263</v>
      </c>
      <c r="I355" s="205">
        <v>2718</v>
      </c>
      <c r="J355" s="206">
        <v>0.62171837708830546</v>
      </c>
      <c r="K355" s="203">
        <v>67</v>
      </c>
      <c r="L355" s="204">
        <v>-0.68246445497630326</v>
      </c>
      <c r="M355" s="205">
        <v>5462</v>
      </c>
      <c r="N355" s="206">
        <v>0.24249317561419481</v>
      </c>
      <c r="O355" s="203">
        <v>7390</v>
      </c>
      <c r="P355" s="204">
        <v>0.36750555144337538</v>
      </c>
      <c r="Q355" s="205">
        <v>12852</v>
      </c>
      <c r="R355" s="206">
        <v>0.31142857142857139</v>
      </c>
    </row>
    <row r="356" spans="2:18" ht="15" hidden="1" customHeight="1" outlineLevel="1" x14ac:dyDescent="0.25">
      <c r="B356" s="150" t="s">
        <v>77</v>
      </c>
      <c r="C356" s="203">
        <v>3</v>
      </c>
      <c r="D356" s="204">
        <v>-0.99199999999999999</v>
      </c>
      <c r="E356" s="205">
        <v>1576</v>
      </c>
      <c r="F356" s="206">
        <v>9.8257839721254348E-2</v>
      </c>
      <c r="G356" s="203">
        <v>1664</v>
      </c>
      <c r="H356" s="204">
        <v>0.20754716981132071</v>
      </c>
      <c r="I356" s="205">
        <v>2548</v>
      </c>
      <c r="J356" s="206">
        <v>0.12544169611307421</v>
      </c>
      <c r="K356" s="203">
        <v>88</v>
      </c>
      <c r="L356" s="204">
        <v>-0.44654088050314467</v>
      </c>
      <c r="M356" s="205">
        <v>5879</v>
      </c>
      <c r="N356" s="206">
        <v>4.7763322045981216E-2</v>
      </c>
      <c r="O356" s="203">
        <v>8116</v>
      </c>
      <c r="P356" s="204">
        <v>0.2339972631899041</v>
      </c>
      <c r="Q356" s="205">
        <v>13995</v>
      </c>
      <c r="R356" s="206">
        <v>0.14826058418116173</v>
      </c>
    </row>
    <row r="357" spans="2:18" hidden="1" collapsed="1" x14ac:dyDescent="0.25">
      <c r="B357" s="213">
        <v>1987</v>
      </c>
      <c r="C357" s="214">
        <v>9</v>
      </c>
      <c r="D357" s="215">
        <v>-0.99130434782608701</v>
      </c>
      <c r="E357" s="214">
        <v>8396</v>
      </c>
      <c r="F357" s="215">
        <v>0.17442999020842076</v>
      </c>
      <c r="G357" s="214">
        <v>10488</v>
      </c>
      <c r="H357" s="215">
        <v>0.67139442231075708</v>
      </c>
      <c r="I357" s="214">
        <v>15236</v>
      </c>
      <c r="J357" s="215">
        <v>0.23398396371588248</v>
      </c>
      <c r="K357" s="214">
        <v>380</v>
      </c>
      <c r="L357" s="215">
        <v>-0.50585175552665795</v>
      </c>
      <c r="M357" s="214">
        <v>34509</v>
      </c>
      <c r="N357" s="215">
        <v>0.25145965548504079</v>
      </c>
      <c r="O357" s="214">
        <v>52702</v>
      </c>
      <c r="P357" s="215">
        <v>0.51216572936990712</v>
      </c>
      <c r="Q357" s="214">
        <v>87211</v>
      </c>
      <c r="R357" s="215">
        <v>0.39700770499943938</v>
      </c>
    </row>
    <row r="358" spans="2:18" ht="15" hidden="1" customHeight="1" outlineLevel="1" x14ac:dyDescent="0.25">
      <c r="B358" s="150" t="s">
        <v>88</v>
      </c>
      <c r="C358" s="203">
        <v>0</v>
      </c>
      <c r="D358" s="204" t="s">
        <v>135</v>
      </c>
      <c r="E358" s="205">
        <v>1429</v>
      </c>
      <c r="F358" s="206">
        <v>0.20286195286195285</v>
      </c>
      <c r="G358" s="203">
        <v>1013</v>
      </c>
      <c r="H358" s="204">
        <v>-0.29309141660851357</v>
      </c>
      <c r="I358" s="205">
        <v>2501</v>
      </c>
      <c r="J358" s="206">
        <v>0.8847023360964581</v>
      </c>
      <c r="K358" s="203">
        <v>60</v>
      </c>
      <c r="L358" s="204">
        <v>-0.66850828729281764</v>
      </c>
      <c r="M358" s="205">
        <v>5003</v>
      </c>
      <c r="N358" s="206">
        <v>0.21167352869944289</v>
      </c>
      <c r="O358" s="203">
        <v>5970</v>
      </c>
      <c r="P358" s="204">
        <v>0.10863509749303613</v>
      </c>
      <c r="Q358" s="205">
        <v>10973</v>
      </c>
      <c r="R358" s="206">
        <v>0.15335295354214851</v>
      </c>
    </row>
    <row r="359" spans="2:18" ht="15" hidden="1" customHeight="1" outlineLevel="1" x14ac:dyDescent="0.25">
      <c r="B359" s="150" t="s">
        <v>87</v>
      </c>
      <c r="C359" s="203">
        <v>0</v>
      </c>
      <c r="D359" s="204" t="s">
        <v>135</v>
      </c>
      <c r="E359" s="205">
        <v>1542</v>
      </c>
      <c r="F359" s="206">
        <v>0.76430205949656749</v>
      </c>
      <c r="G359" s="203">
        <v>885</v>
      </c>
      <c r="H359" s="204">
        <v>-0.33106575963718821</v>
      </c>
      <c r="I359" s="205">
        <v>2550</v>
      </c>
      <c r="J359" s="206">
        <v>1.4542829643888355</v>
      </c>
      <c r="K359" s="203">
        <v>116</v>
      </c>
      <c r="L359" s="204">
        <v>-0.45283018867924529</v>
      </c>
      <c r="M359" s="205">
        <v>5093</v>
      </c>
      <c r="N359" s="206">
        <v>0.47708816705336421</v>
      </c>
      <c r="O359" s="203">
        <v>6470</v>
      </c>
      <c r="P359" s="204">
        <v>0.40255798829395184</v>
      </c>
      <c r="Q359" s="205">
        <v>11563</v>
      </c>
      <c r="R359" s="206">
        <v>0.43443741471281472</v>
      </c>
    </row>
    <row r="360" spans="2:18" ht="15" hidden="1" customHeight="1" outlineLevel="1" x14ac:dyDescent="0.25">
      <c r="B360" s="150" t="s">
        <v>86</v>
      </c>
      <c r="C360" s="203">
        <v>16</v>
      </c>
      <c r="D360" s="204">
        <v>2.2000000000000002</v>
      </c>
      <c r="E360" s="205">
        <v>181</v>
      </c>
      <c r="F360" s="206">
        <v>0.32116788321167888</v>
      </c>
      <c r="G360" s="203">
        <v>407</v>
      </c>
      <c r="H360" s="204">
        <v>-0.2142857142857143</v>
      </c>
      <c r="I360" s="205">
        <v>635</v>
      </c>
      <c r="J360" s="206">
        <v>0.20265151515151514</v>
      </c>
      <c r="K360" s="203">
        <v>6</v>
      </c>
      <c r="L360" s="204">
        <v>-0.94545454545454544</v>
      </c>
      <c r="M360" s="205">
        <v>1245</v>
      </c>
      <c r="N360" s="206">
        <v>-4.083204930662554E-2</v>
      </c>
      <c r="O360" s="203">
        <v>1409</v>
      </c>
      <c r="P360" s="204">
        <v>-5.6262558606831936E-2</v>
      </c>
      <c r="Q360" s="205">
        <v>2654</v>
      </c>
      <c r="R360" s="206">
        <v>-4.9086348978860661E-2</v>
      </c>
    </row>
    <row r="361" spans="2:18" ht="15" hidden="1" customHeight="1" outlineLevel="1" x14ac:dyDescent="0.25">
      <c r="B361" s="150" t="s">
        <v>85</v>
      </c>
      <c r="C361" s="203">
        <v>0</v>
      </c>
      <c r="D361" s="204" t="s">
        <v>135</v>
      </c>
      <c r="E361" s="205">
        <v>0</v>
      </c>
      <c r="F361" s="206" t="s">
        <v>135</v>
      </c>
      <c r="G361" s="203">
        <v>1</v>
      </c>
      <c r="H361" s="204">
        <v>0</v>
      </c>
      <c r="I361" s="205">
        <v>15</v>
      </c>
      <c r="J361" s="206">
        <v>6.5</v>
      </c>
      <c r="K361" s="203">
        <v>4</v>
      </c>
      <c r="L361" s="204">
        <v>3</v>
      </c>
      <c r="M361" s="205">
        <v>20</v>
      </c>
      <c r="N361" s="206">
        <v>4</v>
      </c>
      <c r="O361" s="203">
        <v>0</v>
      </c>
      <c r="P361" s="204" t="s">
        <v>135</v>
      </c>
      <c r="Q361" s="205">
        <v>20</v>
      </c>
      <c r="R361" s="206">
        <v>4</v>
      </c>
    </row>
    <row r="362" spans="2:18" ht="15" hidden="1" customHeight="1" outlineLevel="1" x14ac:dyDescent="0.25">
      <c r="B362" s="150" t="s">
        <v>84</v>
      </c>
      <c r="C362" s="203">
        <v>0</v>
      </c>
      <c r="D362" s="204" t="s">
        <v>135</v>
      </c>
      <c r="E362" s="205">
        <v>1</v>
      </c>
      <c r="F362" s="206">
        <v>-0.75</v>
      </c>
      <c r="G362" s="203">
        <v>0</v>
      </c>
      <c r="H362" s="204">
        <v>-1</v>
      </c>
      <c r="I362" s="205">
        <v>15</v>
      </c>
      <c r="J362" s="206" t="s">
        <v>135</v>
      </c>
      <c r="K362" s="203">
        <v>0</v>
      </c>
      <c r="L362" s="204">
        <v>-1</v>
      </c>
      <c r="M362" s="205">
        <v>16</v>
      </c>
      <c r="N362" s="206">
        <v>1.2857142857142856</v>
      </c>
      <c r="O362" s="203">
        <v>0</v>
      </c>
      <c r="P362" s="204">
        <v>-1</v>
      </c>
      <c r="Q362" s="205">
        <v>16</v>
      </c>
      <c r="R362" s="206">
        <v>0.45454545454545459</v>
      </c>
    </row>
    <row r="363" spans="2:18" ht="15" hidden="1" customHeight="1" outlineLevel="1" x14ac:dyDescent="0.25">
      <c r="B363" s="150" t="s">
        <v>83</v>
      </c>
      <c r="C363" s="203">
        <v>0</v>
      </c>
      <c r="D363" s="204" t="s">
        <v>135</v>
      </c>
      <c r="E363" s="205">
        <v>4</v>
      </c>
      <c r="F363" s="206">
        <v>-0.19999999999999996</v>
      </c>
      <c r="G363" s="203">
        <v>3</v>
      </c>
      <c r="H363" s="204" t="s">
        <v>135</v>
      </c>
      <c r="I363" s="205">
        <v>17</v>
      </c>
      <c r="J363" s="206">
        <v>16</v>
      </c>
      <c r="K363" s="203">
        <v>0</v>
      </c>
      <c r="L363" s="204" t="s">
        <v>135</v>
      </c>
      <c r="M363" s="205">
        <v>24</v>
      </c>
      <c r="N363" s="206">
        <v>3</v>
      </c>
      <c r="O363" s="203">
        <v>15</v>
      </c>
      <c r="P363" s="204" t="s">
        <v>135</v>
      </c>
      <c r="Q363" s="205">
        <v>39</v>
      </c>
      <c r="R363" s="206">
        <v>5.5</v>
      </c>
    </row>
    <row r="364" spans="2:18" ht="15" hidden="1" customHeight="1" outlineLevel="1" x14ac:dyDescent="0.25">
      <c r="B364" s="150" t="s">
        <v>82</v>
      </c>
      <c r="C364" s="203">
        <v>0</v>
      </c>
      <c r="D364" s="204" t="s">
        <v>135</v>
      </c>
      <c r="E364" s="205">
        <v>3</v>
      </c>
      <c r="F364" s="206">
        <v>-0.25</v>
      </c>
      <c r="G364" s="203">
        <v>3</v>
      </c>
      <c r="H364" s="204">
        <v>-0.4</v>
      </c>
      <c r="I364" s="205">
        <v>0</v>
      </c>
      <c r="J364" s="206">
        <v>-1</v>
      </c>
      <c r="K364" s="203">
        <v>2</v>
      </c>
      <c r="L364" s="204">
        <v>1</v>
      </c>
      <c r="M364" s="205">
        <v>8</v>
      </c>
      <c r="N364" s="206">
        <v>-0.38461538461538458</v>
      </c>
      <c r="O364" s="203">
        <v>0</v>
      </c>
      <c r="P364" s="204">
        <v>-1</v>
      </c>
      <c r="Q364" s="205">
        <v>8</v>
      </c>
      <c r="R364" s="206">
        <v>-0.5</v>
      </c>
    </row>
    <row r="365" spans="2:18" ht="15" hidden="1" customHeight="1" outlineLevel="1" x14ac:dyDescent="0.25">
      <c r="B365" s="150" t="s">
        <v>81</v>
      </c>
      <c r="C365" s="203">
        <v>3</v>
      </c>
      <c r="D365" s="204" t="s">
        <v>135</v>
      </c>
      <c r="E365" s="205">
        <v>0</v>
      </c>
      <c r="F365" s="206">
        <v>-1</v>
      </c>
      <c r="G365" s="203">
        <v>0</v>
      </c>
      <c r="H365" s="204">
        <v>-1</v>
      </c>
      <c r="I365" s="205">
        <v>0</v>
      </c>
      <c r="J365" s="206">
        <v>-1</v>
      </c>
      <c r="K365" s="203">
        <v>10</v>
      </c>
      <c r="L365" s="204">
        <v>-0.72972972972972971</v>
      </c>
      <c r="M365" s="205">
        <v>13</v>
      </c>
      <c r="N365" s="206">
        <v>-0.97038724373576313</v>
      </c>
      <c r="O365" s="203">
        <v>0</v>
      </c>
      <c r="P365" s="204">
        <v>-1</v>
      </c>
      <c r="Q365" s="205">
        <v>13</v>
      </c>
      <c r="R365" s="206">
        <v>-0.98846495119787048</v>
      </c>
    </row>
    <row r="366" spans="2:18" ht="15" hidden="1" customHeight="1" outlineLevel="1" x14ac:dyDescent="0.25">
      <c r="B366" s="150" t="s">
        <v>80</v>
      </c>
      <c r="C366" s="203">
        <v>0</v>
      </c>
      <c r="D366" s="204" t="s">
        <v>135</v>
      </c>
      <c r="E366" s="205">
        <v>66</v>
      </c>
      <c r="F366" s="206">
        <v>-0.81512605042016806</v>
      </c>
      <c r="G366" s="203">
        <v>108</v>
      </c>
      <c r="H366" s="204">
        <v>-0.75286041189931352</v>
      </c>
      <c r="I366" s="205">
        <v>550</v>
      </c>
      <c r="J366" s="206">
        <v>-0.19354838709677424</v>
      </c>
      <c r="K366" s="203">
        <v>94</v>
      </c>
      <c r="L366" s="204">
        <v>2.032258064516129</v>
      </c>
      <c r="M366" s="205">
        <v>818</v>
      </c>
      <c r="N366" s="206">
        <v>-0.45719973457199736</v>
      </c>
      <c r="O366" s="203">
        <v>2372</v>
      </c>
      <c r="P366" s="204">
        <v>1.0501296456352636</v>
      </c>
      <c r="Q366" s="205">
        <v>3190</v>
      </c>
      <c r="R366" s="206">
        <v>0.19744744744744747</v>
      </c>
    </row>
    <row r="367" spans="2:18" ht="15" hidden="1" customHeight="1" outlineLevel="1" x14ac:dyDescent="0.25">
      <c r="B367" s="150" t="s">
        <v>79</v>
      </c>
      <c r="C367" s="203">
        <v>354</v>
      </c>
      <c r="D367" s="204">
        <v>0.16065573770491803</v>
      </c>
      <c r="E367" s="205">
        <v>1241</v>
      </c>
      <c r="F367" s="206">
        <v>-1.0366826156299802E-2</v>
      </c>
      <c r="G367" s="203">
        <v>1502</v>
      </c>
      <c r="H367" s="204">
        <v>-4.2702358189929845E-2</v>
      </c>
      <c r="I367" s="205">
        <v>2124</v>
      </c>
      <c r="J367" s="206">
        <v>0.29987760097919214</v>
      </c>
      <c r="K367" s="203">
        <v>107</v>
      </c>
      <c r="L367" s="204">
        <v>-0.55601659751037347</v>
      </c>
      <c r="M367" s="205">
        <v>5328</v>
      </c>
      <c r="N367" s="206">
        <v>6.4961023385968319E-2</v>
      </c>
      <c r="O367" s="203">
        <v>6635</v>
      </c>
      <c r="P367" s="204">
        <v>0.44647918029212996</v>
      </c>
      <c r="Q367" s="205">
        <v>11963</v>
      </c>
      <c r="R367" s="206">
        <v>0.24744525547445262</v>
      </c>
    </row>
    <row r="368" spans="2:18" ht="15" hidden="1" customHeight="1" outlineLevel="1" x14ac:dyDescent="0.25">
      <c r="B368" s="150" t="s">
        <v>78</v>
      </c>
      <c r="C368" s="203">
        <v>287</v>
      </c>
      <c r="D368" s="204">
        <v>0</v>
      </c>
      <c r="E368" s="205">
        <v>1247</v>
      </c>
      <c r="F368" s="206">
        <v>-6.3745019920318224E-3</v>
      </c>
      <c r="G368" s="203">
        <v>975</v>
      </c>
      <c r="H368" s="204">
        <v>-0.39703153988868278</v>
      </c>
      <c r="I368" s="205">
        <v>1676</v>
      </c>
      <c r="J368" s="206">
        <v>1.3914095583787089E-2</v>
      </c>
      <c r="K368" s="203">
        <v>211</v>
      </c>
      <c r="L368" s="204">
        <v>-0.14574898785425106</v>
      </c>
      <c r="M368" s="205">
        <v>4396</v>
      </c>
      <c r="N368" s="206">
        <v>-0.13105356789879419</v>
      </c>
      <c r="O368" s="203">
        <v>5404</v>
      </c>
      <c r="P368" s="204">
        <v>0.55331991951710258</v>
      </c>
      <c r="Q368" s="205">
        <v>9800</v>
      </c>
      <c r="R368" s="206">
        <v>0.1478097915202623</v>
      </c>
    </row>
    <row r="369" spans="2:18" ht="15" hidden="1" customHeight="1" outlineLevel="1" x14ac:dyDescent="0.25">
      <c r="B369" s="150" t="s">
        <v>77</v>
      </c>
      <c r="C369" s="203">
        <v>375</v>
      </c>
      <c r="D369" s="204">
        <v>0.55601659751037347</v>
      </c>
      <c r="E369" s="205">
        <v>1435</v>
      </c>
      <c r="F369" s="206">
        <v>0.20083682008368209</v>
      </c>
      <c r="G369" s="203">
        <v>1378</v>
      </c>
      <c r="H369" s="204">
        <v>-2.6148409893992919E-2</v>
      </c>
      <c r="I369" s="205">
        <v>2264</v>
      </c>
      <c r="J369" s="206">
        <v>0.32630345635618041</v>
      </c>
      <c r="K369" s="203">
        <v>159</v>
      </c>
      <c r="L369" s="204">
        <v>-5.9171597633136064E-2</v>
      </c>
      <c r="M369" s="205">
        <v>5611</v>
      </c>
      <c r="N369" s="206">
        <v>0.18701078908398561</v>
      </c>
      <c r="O369" s="203">
        <v>6577</v>
      </c>
      <c r="P369" s="204">
        <v>0.92930478146083906</v>
      </c>
      <c r="Q369" s="205">
        <v>12188</v>
      </c>
      <c r="R369" s="206">
        <v>0.49803343166175029</v>
      </c>
    </row>
    <row r="370" spans="2:18" hidden="1" collapsed="1" x14ac:dyDescent="0.25">
      <c r="B370" s="213">
        <v>1986</v>
      </c>
      <c r="C370" s="214">
        <v>1035</v>
      </c>
      <c r="D370" s="215">
        <v>0.23508353221957035</v>
      </c>
      <c r="E370" s="214">
        <v>7149</v>
      </c>
      <c r="F370" s="215">
        <v>0.13873845173622179</v>
      </c>
      <c r="G370" s="214">
        <v>6275</v>
      </c>
      <c r="H370" s="215">
        <v>-0.26401595120806942</v>
      </c>
      <c r="I370" s="214">
        <v>12347</v>
      </c>
      <c r="J370" s="215">
        <v>0.4085101528633357</v>
      </c>
      <c r="K370" s="214">
        <v>769</v>
      </c>
      <c r="L370" s="215">
        <v>-0.37581168831168832</v>
      </c>
      <c r="M370" s="214">
        <v>27575</v>
      </c>
      <c r="N370" s="215">
        <v>7.546801872074882E-2</v>
      </c>
      <c r="O370" s="214">
        <v>34852</v>
      </c>
      <c r="P370" s="215">
        <v>0.40430332822951076</v>
      </c>
      <c r="Q370" s="214">
        <v>62427</v>
      </c>
      <c r="R370" s="215">
        <v>0.23720718221094761</v>
      </c>
    </row>
    <row r="371" spans="2:18" ht="15" hidden="1" customHeight="1" outlineLevel="1" x14ac:dyDescent="0.25">
      <c r="B371" s="150" t="s">
        <v>88</v>
      </c>
      <c r="C371" s="203">
        <v>0</v>
      </c>
      <c r="D371" s="204" t="s">
        <v>135</v>
      </c>
      <c r="E371" s="205">
        <v>1188</v>
      </c>
      <c r="F371" s="206">
        <v>-0.30199764982373678</v>
      </c>
      <c r="G371" s="203">
        <v>1433</v>
      </c>
      <c r="H371" s="204">
        <v>0.20319059613769941</v>
      </c>
      <c r="I371" s="205">
        <v>1327</v>
      </c>
      <c r="J371" s="206">
        <v>-0.13887086307592478</v>
      </c>
      <c r="K371" s="203">
        <v>181</v>
      </c>
      <c r="L371" s="204">
        <v>1.2625000000000002</v>
      </c>
      <c r="M371" s="205">
        <v>4129</v>
      </c>
      <c r="N371" s="206">
        <v>-8.5290208241027954E-2</v>
      </c>
      <c r="O371" s="203">
        <v>5385</v>
      </c>
      <c r="P371" s="204">
        <v>0.46970524017467241</v>
      </c>
      <c r="Q371" s="205">
        <v>9514</v>
      </c>
      <c r="R371" s="206">
        <v>0.1633651259476645</v>
      </c>
    </row>
    <row r="372" spans="2:18" ht="15" hidden="1" customHeight="1" outlineLevel="1" x14ac:dyDescent="0.25">
      <c r="B372" s="150" t="s">
        <v>87</v>
      </c>
      <c r="C372" s="203">
        <v>0</v>
      </c>
      <c r="D372" s="204" t="s">
        <v>135</v>
      </c>
      <c r="E372" s="205">
        <v>874</v>
      </c>
      <c r="F372" s="206">
        <v>-0.26739312657166803</v>
      </c>
      <c r="G372" s="203">
        <v>1323</v>
      </c>
      <c r="H372" s="204">
        <v>0.16872791519434638</v>
      </c>
      <c r="I372" s="205">
        <v>1039</v>
      </c>
      <c r="J372" s="206">
        <v>-0.21347464042392128</v>
      </c>
      <c r="K372" s="203">
        <v>212</v>
      </c>
      <c r="L372" s="204">
        <v>0.28484848484848491</v>
      </c>
      <c r="M372" s="205">
        <v>3448</v>
      </c>
      <c r="N372" s="206">
        <v>-9.5250590396221413E-2</v>
      </c>
      <c r="O372" s="203">
        <v>4613</v>
      </c>
      <c r="P372" s="204">
        <v>0.26626406807576175</v>
      </c>
      <c r="Q372" s="205">
        <v>8061</v>
      </c>
      <c r="R372" s="206">
        <v>8.1432787764958325E-2</v>
      </c>
    </row>
    <row r="373" spans="2:18" ht="15" hidden="1" customHeight="1" outlineLevel="1" x14ac:dyDescent="0.25">
      <c r="B373" s="150" t="s">
        <v>86</v>
      </c>
      <c r="C373" s="203">
        <v>5</v>
      </c>
      <c r="D373" s="204">
        <v>-0.5</v>
      </c>
      <c r="E373" s="205">
        <v>137</v>
      </c>
      <c r="F373" s="206">
        <v>-0.45199999999999996</v>
      </c>
      <c r="G373" s="203">
        <v>518</v>
      </c>
      <c r="H373" s="204">
        <v>3.3529411764705879</v>
      </c>
      <c r="I373" s="205">
        <v>528</v>
      </c>
      <c r="J373" s="206">
        <v>1.1551020408163266</v>
      </c>
      <c r="K373" s="203">
        <v>110</v>
      </c>
      <c r="L373" s="204">
        <v>0.66666666666666674</v>
      </c>
      <c r="M373" s="205">
        <v>1298</v>
      </c>
      <c r="N373" s="206">
        <v>0.88115942028985517</v>
      </c>
      <c r="O373" s="203">
        <v>1493</v>
      </c>
      <c r="P373" s="204">
        <v>0.80096501809408926</v>
      </c>
      <c r="Q373" s="205">
        <v>2791</v>
      </c>
      <c r="R373" s="206">
        <v>0.83739302172481889</v>
      </c>
    </row>
    <row r="374" spans="2:18" ht="15" hidden="1" customHeight="1" outlineLevel="1" x14ac:dyDescent="0.25">
      <c r="B374" s="150" t="s">
        <v>85</v>
      </c>
      <c r="C374" s="203">
        <v>0</v>
      </c>
      <c r="D374" s="204" t="s">
        <v>135</v>
      </c>
      <c r="E374" s="205">
        <v>0</v>
      </c>
      <c r="F374" s="206">
        <v>-1</v>
      </c>
      <c r="G374" s="203">
        <v>1</v>
      </c>
      <c r="H374" s="204">
        <v>-0.66666666666666674</v>
      </c>
      <c r="I374" s="205">
        <v>2</v>
      </c>
      <c r="J374" s="206">
        <v>-0.33333333333333337</v>
      </c>
      <c r="K374" s="203">
        <v>1</v>
      </c>
      <c r="L374" s="204" t="s">
        <v>135</v>
      </c>
      <c r="M374" s="205">
        <v>4</v>
      </c>
      <c r="N374" s="206">
        <v>-0.66666666666666674</v>
      </c>
      <c r="O374" s="203">
        <v>0</v>
      </c>
      <c r="P374" s="204">
        <v>-1</v>
      </c>
      <c r="Q374" s="205">
        <v>4</v>
      </c>
      <c r="R374" s="206">
        <v>-0.76470588235294112</v>
      </c>
    </row>
    <row r="375" spans="2:18" ht="15" hidden="1" customHeight="1" outlineLevel="1" x14ac:dyDescent="0.25">
      <c r="B375" s="150" t="s">
        <v>84</v>
      </c>
      <c r="C375" s="203">
        <v>0</v>
      </c>
      <c r="D375" s="204">
        <v>-1</v>
      </c>
      <c r="E375" s="205">
        <v>4</v>
      </c>
      <c r="F375" s="206">
        <v>-0.55555555555555558</v>
      </c>
      <c r="G375" s="203">
        <v>1</v>
      </c>
      <c r="H375" s="204">
        <v>-0.66666666666666674</v>
      </c>
      <c r="I375" s="205">
        <v>0</v>
      </c>
      <c r="J375" s="206" t="s">
        <v>135</v>
      </c>
      <c r="K375" s="203">
        <v>2</v>
      </c>
      <c r="L375" s="204">
        <v>1</v>
      </c>
      <c r="M375" s="205">
        <v>7</v>
      </c>
      <c r="N375" s="206">
        <v>-0.53333333333333333</v>
      </c>
      <c r="O375" s="203">
        <v>4</v>
      </c>
      <c r="P375" s="204" t="s">
        <v>135</v>
      </c>
      <c r="Q375" s="205">
        <v>11</v>
      </c>
      <c r="R375" s="206">
        <v>-0.26666666666666672</v>
      </c>
    </row>
    <row r="376" spans="2:18" ht="15" hidden="1" customHeight="1" outlineLevel="1" x14ac:dyDescent="0.25">
      <c r="B376" s="150" t="s">
        <v>83</v>
      </c>
      <c r="C376" s="203">
        <v>0</v>
      </c>
      <c r="D376" s="204" t="s">
        <v>135</v>
      </c>
      <c r="E376" s="205">
        <v>5</v>
      </c>
      <c r="F376" s="206">
        <v>-0.16666666666666663</v>
      </c>
      <c r="G376" s="203">
        <v>0</v>
      </c>
      <c r="H376" s="204">
        <v>-1</v>
      </c>
      <c r="I376" s="205">
        <v>1</v>
      </c>
      <c r="J376" s="206" t="s">
        <v>135</v>
      </c>
      <c r="K376" s="203">
        <v>0</v>
      </c>
      <c r="L376" s="204" t="s">
        <v>135</v>
      </c>
      <c r="M376" s="205">
        <v>6</v>
      </c>
      <c r="N376" s="206">
        <v>-0.1428571428571429</v>
      </c>
      <c r="O376" s="203">
        <v>0</v>
      </c>
      <c r="P376" s="204">
        <v>-1</v>
      </c>
      <c r="Q376" s="205">
        <v>6</v>
      </c>
      <c r="R376" s="206">
        <v>-0.4</v>
      </c>
    </row>
    <row r="377" spans="2:18" ht="15" hidden="1" customHeight="1" outlineLevel="1" x14ac:dyDescent="0.25">
      <c r="B377" s="150" t="s">
        <v>82</v>
      </c>
      <c r="C377" s="203">
        <v>0</v>
      </c>
      <c r="D377" s="204" t="s">
        <v>135</v>
      </c>
      <c r="E377" s="205">
        <v>4</v>
      </c>
      <c r="F377" s="206">
        <v>-0.69230769230769229</v>
      </c>
      <c r="G377" s="203">
        <v>5</v>
      </c>
      <c r="H377" s="204">
        <v>-0.8214285714285714</v>
      </c>
      <c r="I377" s="205">
        <v>3</v>
      </c>
      <c r="J377" s="206">
        <v>-0.5</v>
      </c>
      <c r="K377" s="203">
        <v>1</v>
      </c>
      <c r="L377" s="204">
        <v>-0.5</v>
      </c>
      <c r="M377" s="205">
        <v>13</v>
      </c>
      <c r="N377" s="206">
        <v>-0.73469387755102034</v>
      </c>
      <c r="O377" s="203">
        <v>3</v>
      </c>
      <c r="P377" s="204">
        <v>0</v>
      </c>
      <c r="Q377" s="205">
        <v>16</v>
      </c>
      <c r="R377" s="206">
        <v>-0.69230769230769229</v>
      </c>
    </row>
    <row r="378" spans="2:18" ht="15" hidden="1" customHeight="1" outlineLevel="1" x14ac:dyDescent="0.25">
      <c r="B378" s="150" t="s">
        <v>81</v>
      </c>
      <c r="C378" s="203">
        <v>0</v>
      </c>
      <c r="D378" s="204" t="s">
        <v>135</v>
      </c>
      <c r="E378" s="205">
        <v>5</v>
      </c>
      <c r="F378" s="206">
        <v>-0.5</v>
      </c>
      <c r="G378" s="203">
        <v>207</v>
      </c>
      <c r="H378" s="204">
        <v>206</v>
      </c>
      <c r="I378" s="205">
        <v>190</v>
      </c>
      <c r="J378" s="206">
        <v>189</v>
      </c>
      <c r="K378" s="203">
        <v>37</v>
      </c>
      <c r="L378" s="204">
        <v>8.25</v>
      </c>
      <c r="M378" s="205">
        <v>439</v>
      </c>
      <c r="N378" s="206">
        <v>26.4375</v>
      </c>
      <c r="O378" s="203">
        <v>688</v>
      </c>
      <c r="P378" s="204">
        <v>228.33333333333334</v>
      </c>
      <c r="Q378" s="205">
        <v>1127</v>
      </c>
      <c r="R378" s="206">
        <v>58.315789473684212</v>
      </c>
    </row>
    <row r="379" spans="2:18" ht="15" hidden="1" customHeight="1" outlineLevel="1" x14ac:dyDescent="0.25">
      <c r="B379" s="150" t="s">
        <v>80</v>
      </c>
      <c r="C379" s="203">
        <v>0</v>
      </c>
      <c r="D379" s="204" t="s">
        <v>135</v>
      </c>
      <c r="E379" s="205">
        <v>357</v>
      </c>
      <c r="F379" s="206">
        <v>0.493723849372385</v>
      </c>
      <c r="G379" s="203">
        <v>437</v>
      </c>
      <c r="H379" s="204">
        <v>1.1317073170731708</v>
      </c>
      <c r="I379" s="205">
        <v>682</v>
      </c>
      <c r="J379" s="206">
        <v>0.41787941787941785</v>
      </c>
      <c r="K379" s="203">
        <v>31</v>
      </c>
      <c r="L379" s="204">
        <v>-0.71028037383177578</v>
      </c>
      <c r="M379" s="205">
        <v>1507</v>
      </c>
      <c r="N379" s="206">
        <v>0.46027131782945729</v>
      </c>
      <c r="O379" s="203">
        <v>1157</v>
      </c>
      <c r="P379" s="204">
        <v>-8.681925808997637E-2</v>
      </c>
      <c r="Q379" s="205">
        <v>2664</v>
      </c>
      <c r="R379" s="206">
        <v>0.15876468029578072</v>
      </c>
    </row>
    <row r="380" spans="2:18" ht="15" hidden="1" customHeight="1" outlineLevel="1" x14ac:dyDescent="0.25">
      <c r="B380" s="150" t="s">
        <v>79</v>
      </c>
      <c r="C380" s="203">
        <v>305</v>
      </c>
      <c r="D380" s="204" t="s">
        <v>135</v>
      </c>
      <c r="E380" s="205">
        <v>1254</v>
      </c>
      <c r="F380" s="206">
        <v>5.4667788057190858E-2</v>
      </c>
      <c r="G380" s="203">
        <v>1569</v>
      </c>
      <c r="H380" s="204">
        <v>5.9419311276164732E-2</v>
      </c>
      <c r="I380" s="205">
        <v>1634</v>
      </c>
      <c r="J380" s="206">
        <v>0.49770852428964263</v>
      </c>
      <c r="K380" s="203">
        <v>241</v>
      </c>
      <c r="L380" s="204">
        <v>1.8023255813953489</v>
      </c>
      <c r="M380" s="205">
        <v>5003</v>
      </c>
      <c r="N380" s="206">
        <v>0.30049389134390436</v>
      </c>
      <c r="O380" s="203">
        <v>4587</v>
      </c>
      <c r="P380" s="204">
        <v>0.18588417786970002</v>
      </c>
      <c r="Q380" s="205">
        <v>9590</v>
      </c>
      <c r="R380" s="206">
        <v>0.2430330524951394</v>
      </c>
    </row>
    <row r="381" spans="2:18" ht="15" hidden="1" customHeight="1" outlineLevel="1" x14ac:dyDescent="0.25">
      <c r="B381" s="150" t="s">
        <v>78</v>
      </c>
      <c r="C381" s="203">
        <v>287</v>
      </c>
      <c r="D381" s="204" t="s">
        <v>135</v>
      </c>
      <c r="E381" s="205">
        <v>1255</v>
      </c>
      <c r="F381" s="206">
        <v>-0.23985463355542092</v>
      </c>
      <c r="G381" s="203">
        <v>1617</v>
      </c>
      <c r="H381" s="204">
        <v>0.15500000000000003</v>
      </c>
      <c r="I381" s="205">
        <v>1653</v>
      </c>
      <c r="J381" s="206">
        <v>0.21365638766519823</v>
      </c>
      <c r="K381" s="203">
        <v>247</v>
      </c>
      <c r="L381" s="204">
        <v>0.66891891891891886</v>
      </c>
      <c r="M381" s="205">
        <v>5059</v>
      </c>
      <c r="N381" s="206">
        <v>0.10918658188993646</v>
      </c>
      <c r="O381" s="203">
        <v>3479</v>
      </c>
      <c r="P381" s="204">
        <v>-9.7301504929942939E-2</v>
      </c>
      <c r="Q381" s="205">
        <v>8538</v>
      </c>
      <c r="R381" s="206">
        <v>1.461675579322641E-2</v>
      </c>
    </row>
    <row r="382" spans="2:18" ht="15" hidden="1" customHeight="1" outlineLevel="1" x14ac:dyDescent="0.25">
      <c r="B382" s="150" t="s">
        <v>77</v>
      </c>
      <c r="C382" s="203">
        <v>241</v>
      </c>
      <c r="D382" s="204" t="s">
        <v>135</v>
      </c>
      <c r="E382" s="205">
        <v>1195</v>
      </c>
      <c r="F382" s="206">
        <v>-0.19147496617050064</v>
      </c>
      <c r="G382" s="203">
        <v>1415</v>
      </c>
      <c r="H382" s="204">
        <v>-7.877604166666663E-2</v>
      </c>
      <c r="I382" s="205">
        <v>1707</v>
      </c>
      <c r="J382" s="206">
        <v>-2.2336769759450203E-2</v>
      </c>
      <c r="K382" s="203">
        <v>169</v>
      </c>
      <c r="L382" s="204">
        <v>-8.1521739130434812E-2</v>
      </c>
      <c r="M382" s="205">
        <v>4727</v>
      </c>
      <c r="N382" s="206">
        <v>-4.3891585760517771E-2</v>
      </c>
      <c r="O382" s="203">
        <v>3409</v>
      </c>
      <c r="P382" s="204">
        <v>-0.13234919826927971</v>
      </c>
      <c r="Q382" s="205">
        <v>8136</v>
      </c>
      <c r="R382" s="206">
        <v>-8.3060971486532131E-2</v>
      </c>
    </row>
    <row r="383" spans="2:18" hidden="1" collapsed="1" x14ac:dyDescent="0.25">
      <c r="B383" s="213">
        <v>1985</v>
      </c>
      <c r="C383" s="214">
        <v>838</v>
      </c>
      <c r="D383" s="215">
        <v>68.833333333333329</v>
      </c>
      <c r="E383" s="214">
        <v>6278</v>
      </c>
      <c r="F383" s="215">
        <v>-0.18951717015233671</v>
      </c>
      <c r="G383" s="214">
        <v>8526</v>
      </c>
      <c r="H383" s="215">
        <v>0.2008450704225353</v>
      </c>
      <c r="I383" s="214">
        <v>8766</v>
      </c>
      <c r="J383" s="215">
        <v>0.12427856868026166</v>
      </c>
      <c r="K383" s="214">
        <v>1232</v>
      </c>
      <c r="L383" s="215">
        <v>0.46144721233689201</v>
      </c>
      <c r="M383" s="214">
        <v>25640</v>
      </c>
      <c r="N383" s="215">
        <v>9.1156694186739218E-2</v>
      </c>
      <c r="O383" s="214">
        <v>24818</v>
      </c>
      <c r="P383" s="215">
        <v>0.17799506360356943</v>
      </c>
      <c r="Q383" s="214">
        <v>50458</v>
      </c>
      <c r="R383" s="215">
        <v>0.13220840999865358</v>
      </c>
    </row>
    <row r="384" spans="2:18" ht="15" hidden="1" customHeight="1" outlineLevel="1" x14ac:dyDescent="0.25">
      <c r="B384" s="150" t="s">
        <v>88</v>
      </c>
      <c r="C384" s="203">
        <v>0</v>
      </c>
      <c r="D384" s="204" t="s">
        <v>135</v>
      </c>
      <c r="E384" s="205">
        <v>1702</v>
      </c>
      <c r="F384" s="206">
        <v>0.86010928961748623</v>
      </c>
      <c r="G384" s="203">
        <v>1191</v>
      </c>
      <c r="H384" s="204">
        <v>-1.0797342192691017E-2</v>
      </c>
      <c r="I384" s="205">
        <v>1541</v>
      </c>
      <c r="J384" s="206">
        <v>1.4460317460317462</v>
      </c>
      <c r="K384" s="203">
        <v>80</v>
      </c>
      <c r="L384" s="204">
        <v>-0.47368421052631582</v>
      </c>
      <c r="M384" s="205">
        <v>4514</v>
      </c>
      <c r="N384" s="206">
        <v>0.55601516718372967</v>
      </c>
      <c r="O384" s="203">
        <v>3664</v>
      </c>
      <c r="P384" s="204">
        <v>-8.4915084915084926E-2</v>
      </c>
      <c r="Q384" s="205">
        <v>8178</v>
      </c>
      <c r="R384" s="206">
        <v>0.18435916002896446</v>
      </c>
    </row>
    <row r="385" spans="2:18" ht="15" hidden="1" customHeight="1" outlineLevel="1" x14ac:dyDescent="0.25">
      <c r="B385" s="150" t="s">
        <v>87</v>
      </c>
      <c r="C385" s="203">
        <v>0</v>
      </c>
      <c r="D385" s="204">
        <v>-1</v>
      </c>
      <c r="E385" s="205">
        <v>1193</v>
      </c>
      <c r="F385" s="206">
        <v>0.41518386714116251</v>
      </c>
      <c r="G385" s="203">
        <v>1132</v>
      </c>
      <c r="H385" s="204">
        <v>0.10009718172983484</v>
      </c>
      <c r="I385" s="205">
        <v>1321</v>
      </c>
      <c r="J385" s="206">
        <v>0.79483695652173902</v>
      </c>
      <c r="K385" s="203">
        <v>165</v>
      </c>
      <c r="L385" s="204">
        <v>0.19565217391304346</v>
      </c>
      <c r="M385" s="205">
        <v>3811</v>
      </c>
      <c r="N385" s="206">
        <v>0.38531443111595776</v>
      </c>
      <c r="O385" s="203">
        <v>3643</v>
      </c>
      <c r="P385" s="204">
        <v>3.6415362731152312E-2</v>
      </c>
      <c r="Q385" s="205">
        <v>7454</v>
      </c>
      <c r="R385" s="206">
        <v>0.1895946377274178</v>
      </c>
    </row>
    <row r="386" spans="2:18" ht="15" hidden="1" customHeight="1" outlineLevel="1" x14ac:dyDescent="0.25">
      <c r="B386" s="150" t="s">
        <v>86</v>
      </c>
      <c r="C386" s="203">
        <v>10</v>
      </c>
      <c r="D386" s="204" t="s">
        <v>135</v>
      </c>
      <c r="E386" s="205">
        <v>250</v>
      </c>
      <c r="F386" s="206">
        <v>2.5211267605633805</v>
      </c>
      <c r="G386" s="203">
        <v>119</v>
      </c>
      <c r="H386" s="204">
        <v>-0.61111111111111116</v>
      </c>
      <c r="I386" s="205">
        <v>245</v>
      </c>
      <c r="J386" s="206">
        <v>6.9868995633187714E-2</v>
      </c>
      <c r="K386" s="203">
        <v>66</v>
      </c>
      <c r="L386" s="204">
        <v>-0.2584269662921348</v>
      </c>
      <c r="M386" s="205">
        <v>690</v>
      </c>
      <c r="N386" s="206">
        <v>-7.194244604316502E-3</v>
      </c>
      <c r="O386" s="203">
        <v>829</v>
      </c>
      <c r="P386" s="204">
        <v>-0.39444850255661068</v>
      </c>
      <c r="Q386" s="205">
        <v>1519</v>
      </c>
      <c r="R386" s="206">
        <v>-0.26405038759689925</v>
      </c>
    </row>
    <row r="387" spans="2:18" ht="15" hidden="1" customHeight="1" outlineLevel="1" x14ac:dyDescent="0.25">
      <c r="B387" s="150" t="s">
        <v>85</v>
      </c>
      <c r="C387" s="203">
        <v>0</v>
      </c>
      <c r="D387" s="204" t="s">
        <v>135</v>
      </c>
      <c r="E387" s="205">
        <v>6</v>
      </c>
      <c r="F387" s="206">
        <v>-0.9821428571428571</v>
      </c>
      <c r="G387" s="203">
        <v>3</v>
      </c>
      <c r="H387" s="204">
        <v>-0.25</v>
      </c>
      <c r="I387" s="205">
        <v>3</v>
      </c>
      <c r="J387" s="206">
        <v>-0.4</v>
      </c>
      <c r="K387" s="203">
        <v>0</v>
      </c>
      <c r="L387" s="204">
        <v>-1</v>
      </c>
      <c r="M387" s="205">
        <v>12</v>
      </c>
      <c r="N387" s="206">
        <v>-0.96531791907514453</v>
      </c>
      <c r="O387" s="203">
        <v>5</v>
      </c>
      <c r="P387" s="204">
        <v>-0.44444444444444442</v>
      </c>
      <c r="Q387" s="205">
        <v>17</v>
      </c>
      <c r="R387" s="206">
        <v>-0.95211267605633798</v>
      </c>
    </row>
    <row r="388" spans="2:18" ht="15" hidden="1" customHeight="1" outlineLevel="1" x14ac:dyDescent="0.25">
      <c r="B388" s="150" t="s">
        <v>84</v>
      </c>
      <c r="C388" s="203">
        <v>2</v>
      </c>
      <c r="D388" s="204" t="s">
        <v>135</v>
      </c>
      <c r="E388" s="205">
        <v>9</v>
      </c>
      <c r="F388" s="206">
        <v>1.25</v>
      </c>
      <c r="G388" s="203">
        <v>3</v>
      </c>
      <c r="H388" s="204" t="s">
        <v>135</v>
      </c>
      <c r="I388" s="205">
        <v>0</v>
      </c>
      <c r="J388" s="206">
        <v>-1</v>
      </c>
      <c r="K388" s="203">
        <v>1</v>
      </c>
      <c r="L388" s="204">
        <v>-0.5</v>
      </c>
      <c r="M388" s="205">
        <v>15</v>
      </c>
      <c r="N388" s="206">
        <v>0.875</v>
      </c>
      <c r="O388" s="203">
        <v>0</v>
      </c>
      <c r="P388" s="204">
        <v>-1</v>
      </c>
      <c r="Q388" s="205">
        <v>15</v>
      </c>
      <c r="R388" s="206">
        <v>0.5</v>
      </c>
    </row>
    <row r="389" spans="2:18" ht="15" hidden="1" customHeight="1" outlineLevel="1" x14ac:dyDescent="0.25">
      <c r="B389" s="150" t="s">
        <v>83</v>
      </c>
      <c r="C389" s="203">
        <v>0</v>
      </c>
      <c r="D389" s="204" t="s">
        <v>135</v>
      </c>
      <c r="E389" s="205">
        <v>6</v>
      </c>
      <c r="F389" s="206">
        <v>2</v>
      </c>
      <c r="G389" s="203">
        <v>1</v>
      </c>
      <c r="H389" s="204">
        <v>0</v>
      </c>
      <c r="I389" s="205">
        <v>0</v>
      </c>
      <c r="J389" s="206" t="s">
        <v>135</v>
      </c>
      <c r="K389" s="203">
        <v>0</v>
      </c>
      <c r="L389" s="204" t="s">
        <v>135</v>
      </c>
      <c r="M389" s="205">
        <v>7</v>
      </c>
      <c r="N389" s="206">
        <v>1.3333333333333335</v>
      </c>
      <c r="O389" s="203">
        <v>3</v>
      </c>
      <c r="P389" s="204">
        <v>-0.5714285714285714</v>
      </c>
      <c r="Q389" s="205">
        <v>10</v>
      </c>
      <c r="R389" s="206">
        <v>0</v>
      </c>
    </row>
    <row r="390" spans="2:18" ht="15" hidden="1" customHeight="1" outlineLevel="1" x14ac:dyDescent="0.25">
      <c r="B390" s="150" t="s">
        <v>82</v>
      </c>
      <c r="C390" s="203">
        <v>0</v>
      </c>
      <c r="D390" s="204" t="s">
        <v>135</v>
      </c>
      <c r="E390" s="205">
        <v>13</v>
      </c>
      <c r="F390" s="206">
        <v>5.5</v>
      </c>
      <c r="G390" s="203">
        <v>28</v>
      </c>
      <c r="H390" s="204">
        <v>2.1111111111111112</v>
      </c>
      <c r="I390" s="205">
        <v>6</v>
      </c>
      <c r="J390" s="206">
        <v>5</v>
      </c>
      <c r="K390" s="203">
        <v>2</v>
      </c>
      <c r="L390" s="204">
        <v>-0.89473684210526316</v>
      </c>
      <c r="M390" s="205">
        <v>49</v>
      </c>
      <c r="N390" s="206">
        <v>0.58064516129032251</v>
      </c>
      <c r="O390" s="203">
        <v>3</v>
      </c>
      <c r="P390" s="204">
        <v>-0.88461538461538458</v>
      </c>
      <c r="Q390" s="205">
        <v>52</v>
      </c>
      <c r="R390" s="206">
        <v>-8.7719298245614086E-2</v>
      </c>
    </row>
    <row r="391" spans="2:18" ht="15" hidden="1" customHeight="1" outlineLevel="1" x14ac:dyDescent="0.25">
      <c r="B391" s="150" t="s">
        <v>81</v>
      </c>
      <c r="C391" s="203">
        <v>0</v>
      </c>
      <c r="D391" s="204" t="s">
        <v>135</v>
      </c>
      <c r="E391" s="205">
        <v>10</v>
      </c>
      <c r="F391" s="206">
        <v>9</v>
      </c>
      <c r="G391" s="203">
        <v>1</v>
      </c>
      <c r="H391" s="204">
        <v>-0.9375</v>
      </c>
      <c r="I391" s="205">
        <v>1</v>
      </c>
      <c r="J391" s="206">
        <v>-0.66666666666666674</v>
      </c>
      <c r="K391" s="203">
        <v>4</v>
      </c>
      <c r="L391" s="204">
        <v>-0.5</v>
      </c>
      <c r="M391" s="205">
        <v>16</v>
      </c>
      <c r="N391" s="206">
        <v>-0.4285714285714286</v>
      </c>
      <c r="O391" s="203">
        <v>3</v>
      </c>
      <c r="P391" s="204" t="s">
        <v>135</v>
      </c>
      <c r="Q391" s="205">
        <v>19</v>
      </c>
      <c r="R391" s="206">
        <v>-0.3214285714285714</v>
      </c>
    </row>
    <row r="392" spans="2:18" ht="15" hidden="1" customHeight="1" outlineLevel="1" x14ac:dyDescent="0.25">
      <c r="B392" s="150" t="s">
        <v>80</v>
      </c>
      <c r="C392" s="203">
        <v>0</v>
      </c>
      <c r="D392" s="204" t="s">
        <v>135</v>
      </c>
      <c r="E392" s="205">
        <v>239</v>
      </c>
      <c r="F392" s="206">
        <v>-0.54734848484848486</v>
      </c>
      <c r="G392" s="203">
        <v>205</v>
      </c>
      <c r="H392" s="204">
        <v>-0.56102783725910066</v>
      </c>
      <c r="I392" s="205">
        <v>481</v>
      </c>
      <c r="J392" s="206">
        <v>0.67013888888888884</v>
      </c>
      <c r="K392" s="203">
        <v>107</v>
      </c>
      <c r="L392" s="204">
        <v>-0.17692307692307696</v>
      </c>
      <c r="M392" s="205">
        <v>1032</v>
      </c>
      <c r="N392" s="206">
        <v>-0.26963906581740982</v>
      </c>
      <c r="O392" s="203">
        <v>1267</v>
      </c>
      <c r="P392" s="204">
        <v>-3.5034272658035048E-2</v>
      </c>
      <c r="Q392" s="205">
        <v>2299</v>
      </c>
      <c r="R392" s="206">
        <v>-0.1566397652237711</v>
      </c>
    </row>
    <row r="393" spans="2:18" ht="15" hidden="1" customHeight="1" outlineLevel="1" x14ac:dyDescent="0.25">
      <c r="B393" s="150" t="s">
        <v>79</v>
      </c>
      <c r="C393" s="203">
        <v>0</v>
      </c>
      <c r="D393" s="204" t="s">
        <v>135</v>
      </c>
      <c r="E393" s="205">
        <v>1189</v>
      </c>
      <c r="F393" s="206">
        <v>0.49559748427672945</v>
      </c>
      <c r="G393" s="203">
        <v>1481</v>
      </c>
      <c r="H393" s="204">
        <v>-1.332445036642238E-2</v>
      </c>
      <c r="I393" s="205">
        <v>1091</v>
      </c>
      <c r="J393" s="206">
        <v>0.71811023622047254</v>
      </c>
      <c r="K393" s="203">
        <v>86</v>
      </c>
      <c r="L393" s="204">
        <v>-0.61085972850678738</v>
      </c>
      <c r="M393" s="205">
        <v>3847</v>
      </c>
      <c r="N393" s="206">
        <v>0.22049492385786795</v>
      </c>
      <c r="O393" s="203">
        <v>3868</v>
      </c>
      <c r="P393" s="204">
        <v>1.655716162943488E-2</v>
      </c>
      <c r="Q393" s="205">
        <v>7715</v>
      </c>
      <c r="R393" s="206">
        <v>0.10895500934310776</v>
      </c>
    </row>
    <row r="394" spans="2:18" ht="15" hidden="1" customHeight="1" outlineLevel="1" x14ac:dyDescent="0.25">
      <c r="B394" s="150" t="s">
        <v>78</v>
      </c>
      <c r="C394" s="203">
        <v>0</v>
      </c>
      <c r="D394" s="204">
        <v>-1</v>
      </c>
      <c r="E394" s="205">
        <v>1651</v>
      </c>
      <c r="F394" s="206">
        <v>0.21041055718475077</v>
      </c>
      <c r="G394" s="203">
        <v>1400</v>
      </c>
      <c r="H394" s="204">
        <v>-0.14373088685015289</v>
      </c>
      <c r="I394" s="205">
        <v>1362</v>
      </c>
      <c r="J394" s="206">
        <v>1.9290322580645163</v>
      </c>
      <c r="K394" s="203">
        <v>148</v>
      </c>
      <c r="L394" s="204">
        <v>-0.17777777777777781</v>
      </c>
      <c r="M394" s="205">
        <v>4561</v>
      </c>
      <c r="N394" s="206">
        <v>0.24210239651416132</v>
      </c>
      <c r="O394" s="203">
        <v>3854</v>
      </c>
      <c r="P394" s="204">
        <v>-4.3435095557210257E-2</v>
      </c>
      <c r="Q394" s="205">
        <v>8415</v>
      </c>
      <c r="R394" s="206">
        <v>9.27152317880795E-2</v>
      </c>
    </row>
    <row r="395" spans="2:18" ht="15" hidden="1" customHeight="1" outlineLevel="1" x14ac:dyDescent="0.25">
      <c r="B395" s="150" t="s">
        <v>77</v>
      </c>
      <c r="C395" s="203">
        <v>0</v>
      </c>
      <c r="D395" s="204">
        <v>-1</v>
      </c>
      <c r="E395" s="205">
        <v>1478</v>
      </c>
      <c r="F395" s="206">
        <v>0.38909774436090228</v>
      </c>
      <c r="G395" s="203">
        <v>1536</v>
      </c>
      <c r="H395" s="204">
        <v>-0.30935251798561147</v>
      </c>
      <c r="I395" s="205">
        <v>1746</v>
      </c>
      <c r="J395" s="206">
        <v>1.5086206896551726</v>
      </c>
      <c r="K395" s="203">
        <v>184</v>
      </c>
      <c r="L395" s="204">
        <v>-0.28404669260700388</v>
      </c>
      <c r="M395" s="205">
        <v>4944</v>
      </c>
      <c r="N395" s="206">
        <v>0.15083798882681565</v>
      </c>
      <c r="O395" s="203">
        <v>3929</v>
      </c>
      <c r="P395" s="204">
        <v>-9.4283079760258182E-2</v>
      </c>
      <c r="Q395" s="205">
        <v>8873</v>
      </c>
      <c r="R395" s="206">
        <v>2.768126013435257E-2</v>
      </c>
    </row>
    <row r="396" spans="2:18" hidden="1" collapsed="1" x14ac:dyDescent="0.25">
      <c r="B396" s="213">
        <v>1984</v>
      </c>
      <c r="C396" s="214">
        <v>12</v>
      </c>
      <c r="D396" s="215">
        <v>-0.86363636363636365</v>
      </c>
      <c r="E396" s="214">
        <v>7746</v>
      </c>
      <c r="F396" s="215">
        <v>0.30734177215189873</v>
      </c>
      <c r="G396" s="214">
        <v>7100</v>
      </c>
      <c r="H396" s="215">
        <v>-0.1543592186755598</v>
      </c>
      <c r="I396" s="214">
        <v>7797</v>
      </c>
      <c r="J396" s="215">
        <v>1.1130081300813006</v>
      </c>
      <c r="K396" s="214">
        <v>843</v>
      </c>
      <c r="L396" s="215">
        <v>-0.2957393483709273</v>
      </c>
      <c r="M396" s="214">
        <v>23498</v>
      </c>
      <c r="N396" s="215">
        <v>0.21776533996683245</v>
      </c>
      <c r="O396" s="214">
        <v>21068</v>
      </c>
      <c r="P396" s="215">
        <v>-6.0177543828344615E-2</v>
      </c>
      <c r="Q396" s="214">
        <v>44566</v>
      </c>
      <c r="R396" s="215">
        <v>6.8395943710593876E-2</v>
      </c>
    </row>
    <row r="397" spans="2:18" ht="15" hidden="1" customHeight="1" outlineLevel="1" x14ac:dyDescent="0.25">
      <c r="B397" s="150" t="s">
        <v>88</v>
      </c>
      <c r="C397" s="203">
        <v>0</v>
      </c>
      <c r="D397" s="204">
        <v>-1</v>
      </c>
      <c r="E397" s="205">
        <v>915</v>
      </c>
      <c r="F397" s="206">
        <v>-0.23238255033557043</v>
      </c>
      <c r="G397" s="203">
        <v>1204</v>
      </c>
      <c r="H397" s="204">
        <v>-0.32699832308552268</v>
      </c>
      <c r="I397" s="205">
        <v>630</v>
      </c>
      <c r="J397" s="206">
        <v>0.37855579868708977</v>
      </c>
      <c r="K397" s="203">
        <v>152</v>
      </c>
      <c r="L397" s="204">
        <v>-0.26213592233009708</v>
      </c>
      <c r="M397" s="205">
        <v>2901</v>
      </c>
      <c r="N397" s="206">
        <v>-0.20498766785420663</v>
      </c>
      <c r="O397" s="203">
        <v>4004</v>
      </c>
      <c r="P397" s="204">
        <v>0.21850273889227023</v>
      </c>
      <c r="Q397" s="205">
        <v>6905</v>
      </c>
      <c r="R397" s="206">
        <v>-4.3258832011535686E-3</v>
      </c>
    </row>
    <row r="398" spans="2:18" ht="15" hidden="1" customHeight="1" outlineLevel="1" x14ac:dyDescent="0.25">
      <c r="B398" s="150" t="s">
        <v>87</v>
      </c>
      <c r="C398" s="203">
        <v>5</v>
      </c>
      <c r="D398" s="204">
        <v>0.66666666666666674</v>
      </c>
      <c r="E398" s="205">
        <v>843</v>
      </c>
      <c r="F398" s="206">
        <v>1.0763546798029555</v>
      </c>
      <c r="G398" s="203">
        <v>1029</v>
      </c>
      <c r="H398" s="204">
        <v>-0.33741146168705727</v>
      </c>
      <c r="I398" s="205">
        <v>736</v>
      </c>
      <c r="J398" s="206">
        <v>0.38086303939962485</v>
      </c>
      <c r="K398" s="203">
        <v>138</v>
      </c>
      <c r="L398" s="204">
        <v>-0.10389610389610393</v>
      </c>
      <c r="M398" s="205">
        <v>2751</v>
      </c>
      <c r="N398" s="206">
        <v>3.8505096262740679E-2</v>
      </c>
      <c r="O398" s="203">
        <v>3515</v>
      </c>
      <c r="P398" s="204">
        <v>0.27032887603903144</v>
      </c>
      <c r="Q398" s="205">
        <v>6266</v>
      </c>
      <c r="R398" s="206">
        <v>0.15694239290989653</v>
      </c>
    </row>
    <row r="399" spans="2:18" ht="15" hidden="1" customHeight="1" outlineLevel="1" x14ac:dyDescent="0.25">
      <c r="B399" s="150" t="s">
        <v>86</v>
      </c>
      <c r="C399" s="203">
        <v>0</v>
      </c>
      <c r="D399" s="204" t="s">
        <v>135</v>
      </c>
      <c r="E399" s="205">
        <v>71</v>
      </c>
      <c r="F399" s="206">
        <v>-0.82425742574257432</v>
      </c>
      <c r="G399" s="203">
        <v>306</v>
      </c>
      <c r="H399" s="204">
        <v>0.87730061349693256</v>
      </c>
      <c r="I399" s="205">
        <v>229</v>
      </c>
      <c r="J399" s="206">
        <v>1.4623655913978495</v>
      </c>
      <c r="K399" s="203">
        <v>89</v>
      </c>
      <c r="L399" s="204">
        <v>0.81632653061224492</v>
      </c>
      <c r="M399" s="205">
        <v>695</v>
      </c>
      <c r="N399" s="206">
        <v>-1.9746121297602226E-2</v>
      </c>
      <c r="O399" s="203">
        <v>1369</v>
      </c>
      <c r="P399" s="204">
        <v>1.2045088566827697</v>
      </c>
      <c r="Q399" s="205">
        <v>2064</v>
      </c>
      <c r="R399" s="206">
        <v>0.5518796992481203</v>
      </c>
    </row>
    <row r="400" spans="2:18" ht="15" hidden="1" customHeight="1" outlineLevel="1" x14ac:dyDescent="0.25">
      <c r="B400" s="150" t="s">
        <v>85</v>
      </c>
      <c r="C400" s="203">
        <v>0</v>
      </c>
      <c r="D400" s="204">
        <v>-1</v>
      </c>
      <c r="E400" s="205">
        <v>336</v>
      </c>
      <c r="F400" s="206" t="s">
        <v>135</v>
      </c>
      <c r="G400" s="203">
        <v>4</v>
      </c>
      <c r="H400" s="204">
        <v>1</v>
      </c>
      <c r="I400" s="205">
        <v>5</v>
      </c>
      <c r="J400" s="206">
        <v>0.25</v>
      </c>
      <c r="K400" s="203">
        <v>1</v>
      </c>
      <c r="L400" s="204">
        <v>-0.5</v>
      </c>
      <c r="M400" s="205">
        <v>346</v>
      </c>
      <c r="N400" s="206">
        <v>30.454545454545453</v>
      </c>
      <c r="O400" s="203">
        <v>9</v>
      </c>
      <c r="P400" s="204" t="s">
        <v>135</v>
      </c>
      <c r="Q400" s="205">
        <v>355</v>
      </c>
      <c r="R400" s="206">
        <v>31.272727272727273</v>
      </c>
    </row>
    <row r="401" spans="2:18" ht="15" hidden="1" customHeight="1" outlineLevel="1" x14ac:dyDescent="0.25">
      <c r="B401" s="150" t="s">
        <v>84</v>
      </c>
      <c r="C401" s="203">
        <v>0</v>
      </c>
      <c r="D401" s="204" t="s">
        <v>135</v>
      </c>
      <c r="E401" s="205">
        <v>4</v>
      </c>
      <c r="F401" s="206" t="s">
        <v>135</v>
      </c>
      <c r="G401" s="203">
        <v>0</v>
      </c>
      <c r="H401" s="204">
        <v>-1</v>
      </c>
      <c r="I401" s="205">
        <v>2</v>
      </c>
      <c r="J401" s="206" t="s">
        <v>135</v>
      </c>
      <c r="K401" s="203">
        <v>2</v>
      </c>
      <c r="L401" s="204" t="s">
        <v>135</v>
      </c>
      <c r="M401" s="205">
        <v>8</v>
      </c>
      <c r="N401" s="206">
        <v>-0.33333333333333337</v>
      </c>
      <c r="O401" s="203">
        <v>2</v>
      </c>
      <c r="P401" s="204" t="s">
        <v>135</v>
      </c>
      <c r="Q401" s="205">
        <v>10</v>
      </c>
      <c r="R401" s="206">
        <v>-0.16666666666666663</v>
      </c>
    </row>
    <row r="402" spans="2:18" ht="15" hidden="1" customHeight="1" outlineLevel="1" x14ac:dyDescent="0.25">
      <c r="B402" s="150" t="s">
        <v>83</v>
      </c>
      <c r="C402" s="203">
        <v>0</v>
      </c>
      <c r="D402" s="204" t="s">
        <v>135</v>
      </c>
      <c r="E402" s="205">
        <v>2</v>
      </c>
      <c r="F402" s="206">
        <v>1</v>
      </c>
      <c r="G402" s="203">
        <v>1</v>
      </c>
      <c r="H402" s="204" t="s">
        <v>135</v>
      </c>
      <c r="I402" s="205">
        <v>0</v>
      </c>
      <c r="J402" s="206" t="s">
        <v>135</v>
      </c>
      <c r="K402" s="203">
        <v>0</v>
      </c>
      <c r="L402" s="204" t="s">
        <v>135</v>
      </c>
      <c r="M402" s="205">
        <v>3</v>
      </c>
      <c r="N402" s="206">
        <v>2</v>
      </c>
      <c r="O402" s="203">
        <v>7</v>
      </c>
      <c r="P402" s="204" t="s">
        <v>135</v>
      </c>
      <c r="Q402" s="205">
        <v>10</v>
      </c>
      <c r="R402" s="206">
        <v>9</v>
      </c>
    </row>
    <row r="403" spans="2:18" ht="15" hidden="1" customHeight="1" outlineLevel="1" x14ac:dyDescent="0.25">
      <c r="B403" s="150" t="s">
        <v>82</v>
      </c>
      <c r="C403" s="203">
        <v>0</v>
      </c>
      <c r="D403" s="204" t="s">
        <v>135</v>
      </c>
      <c r="E403" s="205">
        <v>2</v>
      </c>
      <c r="F403" s="206">
        <v>-0.33333333333333337</v>
      </c>
      <c r="G403" s="203">
        <v>9</v>
      </c>
      <c r="H403" s="204">
        <v>3.5</v>
      </c>
      <c r="I403" s="205">
        <v>1</v>
      </c>
      <c r="J403" s="206" t="s">
        <v>135</v>
      </c>
      <c r="K403" s="203">
        <v>19</v>
      </c>
      <c r="L403" s="204">
        <v>5.333333333333333</v>
      </c>
      <c r="M403" s="205">
        <v>31</v>
      </c>
      <c r="N403" s="206">
        <v>2.875</v>
      </c>
      <c r="O403" s="203">
        <v>26</v>
      </c>
      <c r="P403" s="204" t="s">
        <v>135</v>
      </c>
      <c r="Q403" s="205">
        <v>57</v>
      </c>
      <c r="R403" s="206">
        <v>6.125</v>
      </c>
    </row>
    <row r="404" spans="2:18" ht="15" hidden="1" customHeight="1" outlineLevel="1" x14ac:dyDescent="0.25">
      <c r="B404" s="150" t="s">
        <v>81</v>
      </c>
      <c r="C404" s="203">
        <v>0</v>
      </c>
      <c r="D404" s="204" t="s">
        <v>135</v>
      </c>
      <c r="E404" s="205">
        <v>1</v>
      </c>
      <c r="F404" s="206" t="s">
        <v>135</v>
      </c>
      <c r="G404" s="203">
        <v>16</v>
      </c>
      <c r="H404" s="204">
        <v>4.333333333333333</v>
      </c>
      <c r="I404" s="205">
        <v>3</v>
      </c>
      <c r="J404" s="206" t="s">
        <v>135</v>
      </c>
      <c r="K404" s="203">
        <v>8</v>
      </c>
      <c r="L404" s="204">
        <v>3</v>
      </c>
      <c r="M404" s="205">
        <v>28</v>
      </c>
      <c r="N404" s="206">
        <v>4.5999999999999996</v>
      </c>
      <c r="O404" s="203">
        <v>0</v>
      </c>
      <c r="P404" s="204" t="s">
        <v>135</v>
      </c>
      <c r="Q404" s="205">
        <v>28</v>
      </c>
      <c r="R404" s="206">
        <v>4.5999999999999996</v>
      </c>
    </row>
    <row r="405" spans="2:18" ht="15" hidden="1" customHeight="1" outlineLevel="1" x14ac:dyDescent="0.25">
      <c r="B405" s="150" t="s">
        <v>80</v>
      </c>
      <c r="C405" s="203">
        <v>0</v>
      </c>
      <c r="D405" s="204" t="s">
        <v>135</v>
      </c>
      <c r="E405" s="205">
        <v>528</v>
      </c>
      <c r="F405" s="206">
        <v>2.7985611510791366</v>
      </c>
      <c r="G405" s="203">
        <v>467</v>
      </c>
      <c r="H405" s="204">
        <v>-0.11886792452830186</v>
      </c>
      <c r="I405" s="205">
        <v>288</v>
      </c>
      <c r="J405" s="206">
        <v>0.41176470588235303</v>
      </c>
      <c r="K405" s="203">
        <v>130</v>
      </c>
      <c r="L405" s="204">
        <v>0.22641509433962259</v>
      </c>
      <c r="M405" s="205">
        <v>1413</v>
      </c>
      <c r="N405" s="206">
        <v>0.44330949948927478</v>
      </c>
      <c r="O405" s="203">
        <v>1313</v>
      </c>
      <c r="P405" s="204">
        <v>-4.5784883720930258E-2</v>
      </c>
      <c r="Q405" s="205">
        <v>2726</v>
      </c>
      <c r="R405" s="206">
        <v>0.15753715498938425</v>
      </c>
    </row>
    <row r="406" spans="2:18" ht="15" hidden="1" customHeight="1" outlineLevel="1" x14ac:dyDescent="0.25">
      <c r="B406" s="150" t="s">
        <v>79</v>
      </c>
      <c r="C406" s="203">
        <v>0</v>
      </c>
      <c r="D406" s="204" t="s">
        <v>135</v>
      </c>
      <c r="E406" s="205">
        <v>795</v>
      </c>
      <c r="F406" s="206">
        <v>0.72451193058568331</v>
      </c>
      <c r="G406" s="203">
        <v>1501</v>
      </c>
      <c r="H406" s="204">
        <v>-0.1076099881093936</v>
      </c>
      <c r="I406" s="205">
        <v>635</v>
      </c>
      <c r="J406" s="206">
        <v>-0.23586040914560769</v>
      </c>
      <c r="K406" s="203">
        <v>221</v>
      </c>
      <c r="L406" s="204">
        <v>0.50340136054421758</v>
      </c>
      <c r="M406" s="205">
        <v>3152</v>
      </c>
      <c r="N406" s="206">
        <v>9.9327138737583809E-3</v>
      </c>
      <c r="O406" s="203">
        <v>3805</v>
      </c>
      <c r="P406" s="204">
        <v>0.2479501475893735</v>
      </c>
      <c r="Q406" s="205">
        <v>6957</v>
      </c>
      <c r="R406" s="206">
        <v>0.12755267423014582</v>
      </c>
    </row>
    <row r="407" spans="2:18" ht="15" hidden="1" customHeight="1" outlineLevel="1" x14ac:dyDescent="0.25">
      <c r="B407" s="150" t="s">
        <v>78</v>
      </c>
      <c r="C407" s="203">
        <v>28</v>
      </c>
      <c r="D407" s="204" t="s">
        <v>135</v>
      </c>
      <c r="E407" s="205">
        <v>1364</v>
      </c>
      <c r="F407" s="206">
        <v>1.6745098039215685</v>
      </c>
      <c r="G407" s="203">
        <v>1635</v>
      </c>
      <c r="H407" s="204">
        <v>1.3639181649101051E-2</v>
      </c>
      <c r="I407" s="205">
        <v>465</v>
      </c>
      <c r="J407" s="206">
        <v>-0.36991869918699183</v>
      </c>
      <c r="K407" s="203">
        <v>180</v>
      </c>
      <c r="L407" s="204">
        <v>-0.12195121951219512</v>
      </c>
      <c r="M407" s="205">
        <v>3672</v>
      </c>
      <c r="N407" s="206">
        <v>0.197651663405088</v>
      </c>
      <c r="O407" s="203">
        <v>4029</v>
      </c>
      <c r="P407" s="204">
        <v>0.45032397408207347</v>
      </c>
      <c r="Q407" s="205">
        <v>7701</v>
      </c>
      <c r="R407" s="206">
        <v>0.31776180698151957</v>
      </c>
    </row>
    <row r="408" spans="2:18" ht="15" hidden="1" customHeight="1" outlineLevel="1" x14ac:dyDescent="0.25">
      <c r="B408" s="150" t="s">
        <v>77</v>
      </c>
      <c r="C408" s="203">
        <v>55</v>
      </c>
      <c r="D408" s="204">
        <v>4</v>
      </c>
      <c r="E408" s="205">
        <v>1064</v>
      </c>
      <c r="F408" s="206">
        <v>0.93806921675774135</v>
      </c>
      <c r="G408" s="203">
        <v>2224</v>
      </c>
      <c r="H408" s="204">
        <v>1.8781493357764578E-2</v>
      </c>
      <c r="I408" s="205">
        <v>696</v>
      </c>
      <c r="J408" s="206">
        <v>-0.17730496453900713</v>
      </c>
      <c r="K408" s="203">
        <v>257</v>
      </c>
      <c r="L408" s="204">
        <v>0.38172043010752699</v>
      </c>
      <c r="M408" s="205">
        <v>4296</v>
      </c>
      <c r="N408" s="206">
        <v>0.13801324503311263</v>
      </c>
      <c r="O408" s="203">
        <v>4338</v>
      </c>
      <c r="P408" s="204">
        <v>2.1186440677966045E-2</v>
      </c>
      <c r="Q408" s="205">
        <v>8634</v>
      </c>
      <c r="R408" s="206">
        <v>7.6156051352362031E-2</v>
      </c>
    </row>
    <row r="409" spans="2:18" hidden="1" collapsed="1" x14ac:dyDescent="0.25">
      <c r="B409" s="213">
        <v>1983</v>
      </c>
      <c r="C409" s="214">
        <v>88</v>
      </c>
      <c r="D409" s="215">
        <v>3</v>
      </c>
      <c r="E409" s="214">
        <v>5925</v>
      </c>
      <c r="F409" s="215">
        <v>0.61664392905866294</v>
      </c>
      <c r="G409" s="214">
        <v>8396</v>
      </c>
      <c r="H409" s="215">
        <v>-0.11917750734368449</v>
      </c>
      <c r="I409" s="214">
        <v>3690</v>
      </c>
      <c r="J409" s="215">
        <v>-4.317323259579009E-3</v>
      </c>
      <c r="K409" s="214">
        <v>1197</v>
      </c>
      <c r="L409" s="215">
        <v>0.12924528301886795</v>
      </c>
      <c r="M409" s="214">
        <v>19296</v>
      </c>
      <c r="N409" s="215">
        <v>7.2894078398665574E-2</v>
      </c>
      <c r="O409" s="214">
        <v>22417</v>
      </c>
      <c r="P409" s="215">
        <v>0.2367999999999999</v>
      </c>
      <c r="Q409" s="214">
        <v>41713</v>
      </c>
      <c r="R409" s="215">
        <v>0.15516477430074782</v>
      </c>
    </row>
    <row r="410" spans="2:18" ht="15" hidden="1" customHeight="1" outlineLevel="1" x14ac:dyDescent="0.25">
      <c r="B410" s="150" t="s">
        <v>88</v>
      </c>
      <c r="C410" s="203">
        <v>5</v>
      </c>
      <c r="D410" s="204">
        <v>-0.86111111111111116</v>
      </c>
      <c r="E410" s="205">
        <v>1192</v>
      </c>
      <c r="F410" s="206">
        <v>1.0658578856152512</v>
      </c>
      <c r="G410" s="203">
        <v>1789</v>
      </c>
      <c r="H410" s="204">
        <v>0.60881294964028787</v>
      </c>
      <c r="I410" s="205">
        <v>457</v>
      </c>
      <c r="J410" s="206">
        <v>-0.16146788990825689</v>
      </c>
      <c r="K410" s="203">
        <v>206</v>
      </c>
      <c r="L410" s="204">
        <v>0.39189189189189189</v>
      </c>
      <c r="M410" s="205">
        <v>3649</v>
      </c>
      <c r="N410" s="206">
        <v>0.50909842845326714</v>
      </c>
      <c r="O410" s="203">
        <v>3286</v>
      </c>
      <c r="P410" s="204">
        <v>-3.4665099882491224E-2</v>
      </c>
      <c r="Q410" s="205">
        <v>6935</v>
      </c>
      <c r="R410" s="206">
        <v>0.19117141875644106</v>
      </c>
    </row>
    <row r="411" spans="2:18" ht="15" hidden="1" customHeight="1" outlineLevel="1" x14ac:dyDescent="0.25">
      <c r="B411" s="150" t="s">
        <v>87</v>
      </c>
      <c r="C411" s="203">
        <v>3</v>
      </c>
      <c r="D411" s="204" t="s">
        <v>135</v>
      </c>
      <c r="E411" s="205">
        <v>406</v>
      </c>
      <c r="F411" s="206">
        <v>7.4441687344912744E-3</v>
      </c>
      <c r="G411" s="203">
        <v>1553</v>
      </c>
      <c r="H411" s="204">
        <v>0.62959076600209873</v>
      </c>
      <c r="I411" s="205">
        <v>533</v>
      </c>
      <c r="J411" s="206">
        <v>3.7664783427495685E-3</v>
      </c>
      <c r="K411" s="203">
        <v>154</v>
      </c>
      <c r="L411" s="204">
        <v>-0.13966480446927376</v>
      </c>
      <c r="M411" s="205">
        <v>2649</v>
      </c>
      <c r="N411" s="206">
        <v>0.28218780251694087</v>
      </c>
      <c r="O411" s="203">
        <v>2767</v>
      </c>
      <c r="P411" s="204">
        <v>1.9904165130851359E-2</v>
      </c>
      <c r="Q411" s="205">
        <v>5416</v>
      </c>
      <c r="R411" s="206">
        <v>0.13329148357396936</v>
      </c>
    </row>
    <row r="412" spans="2:18" ht="15" hidden="1" customHeight="1" outlineLevel="1" x14ac:dyDescent="0.25">
      <c r="B412" s="150" t="s">
        <v>86</v>
      </c>
      <c r="C412" s="203">
        <v>0</v>
      </c>
      <c r="D412" s="204" t="s">
        <v>135</v>
      </c>
      <c r="E412" s="205">
        <v>404</v>
      </c>
      <c r="F412" s="206">
        <v>7.5957446808510642</v>
      </c>
      <c r="G412" s="203">
        <v>163</v>
      </c>
      <c r="H412" s="204">
        <v>1.629032258064516</v>
      </c>
      <c r="I412" s="205">
        <v>93</v>
      </c>
      <c r="J412" s="206">
        <v>1.7352941176470589</v>
      </c>
      <c r="K412" s="203">
        <v>49</v>
      </c>
      <c r="L412" s="204">
        <v>-0.65734265734265729</v>
      </c>
      <c r="M412" s="205">
        <v>709</v>
      </c>
      <c r="N412" s="206">
        <v>1.4790209790209792</v>
      </c>
      <c r="O412" s="203">
        <v>621</v>
      </c>
      <c r="P412" s="204">
        <v>-0.33582887700534758</v>
      </c>
      <c r="Q412" s="205">
        <v>1330</v>
      </c>
      <c r="R412" s="206">
        <v>8.9271089271089288E-2</v>
      </c>
    </row>
    <row r="413" spans="2:18" ht="15" hidden="1" customHeight="1" outlineLevel="1" x14ac:dyDescent="0.25">
      <c r="B413" s="150" t="s">
        <v>85</v>
      </c>
      <c r="C413" s="203">
        <v>3</v>
      </c>
      <c r="D413" s="204" t="s">
        <v>135</v>
      </c>
      <c r="E413" s="205">
        <v>0</v>
      </c>
      <c r="F413" s="206">
        <v>-1</v>
      </c>
      <c r="G413" s="203">
        <v>2</v>
      </c>
      <c r="H413" s="204" t="s">
        <v>135</v>
      </c>
      <c r="I413" s="205">
        <v>4</v>
      </c>
      <c r="J413" s="206">
        <v>3</v>
      </c>
      <c r="K413" s="203">
        <v>2</v>
      </c>
      <c r="L413" s="204">
        <v>1</v>
      </c>
      <c r="M413" s="205">
        <v>11</v>
      </c>
      <c r="N413" s="206">
        <v>-0.3125</v>
      </c>
      <c r="O413" s="203">
        <v>0</v>
      </c>
      <c r="P413" s="204" t="s">
        <v>135</v>
      </c>
      <c r="Q413" s="205">
        <v>11</v>
      </c>
      <c r="R413" s="206">
        <v>-0.3125</v>
      </c>
    </row>
    <row r="414" spans="2:18" ht="15" hidden="1" customHeight="1" outlineLevel="1" x14ac:dyDescent="0.25">
      <c r="B414" s="150" t="s">
        <v>84</v>
      </c>
      <c r="C414" s="203">
        <v>0</v>
      </c>
      <c r="D414" s="204" t="s">
        <v>135</v>
      </c>
      <c r="E414" s="205">
        <v>0</v>
      </c>
      <c r="F414" s="206">
        <v>-1</v>
      </c>
      <c r="G414" s="203">
        <v>12</v>
      </c>
      <c r="H414" s="204">
        <v>2</v>
      </c>
      <c r="I414" s="205">
        <v>0</v>
      </c>
      <c r="J414" s="206">
        <v>-1</v>
      </c>
      <c r="K414" s="203">
        <v>0</v>
      </c>
      <c r="L414" s="204">
        <v>-1</v>
      </c>
      <c r="M414" s="205">
        <v>12</v>
      </c>
      <c r="N414" s="206">
        <v>-0.33333333333333337</v>
      </c>
      <c r="O414" s="203">
        <v>0</v>
      </c>
      <c r="P414" s="204" t="s">
        <v>135</v>
      </c>
      <c r="Q414" s="205">
        <v>12</v>
      </c>
      <c r="R414" s="206">
        <v>-0.33333333333333337</v>
      </c>
    </row>
    <row r="415" spans="2:18" ht="15" hidden="1" customHeight="1" outlineLevel="1" x14ac:dyDescent="0.25">
      <c r="B415" s="150" t="s">
        <v>83</v>
      </c>
      <c r="C415" s="203">
        <v>0</v>
      </c>
      <c r="D415" s="204" t="s">
        <v>135</v>
      </c>
      <c r="E415" s="205">
        <v>1</v>
      </c>
      <c r="F415" s="206">
        <v>-0.83333333333333337</v>
      </c>
      <c r="G415" s="203">
        <v>0</v>
      </c>
      <c r="H415" s="204" t="s">
        <v>135</v>
      </c>
      <c r="I415" s="205">
        <v>0</v>
      </c>
      <c r="J415" s="206">
        <v>-1</v>
      </c>
      <c r="K415" s="203">
        <v>0</v>
      </c>
      <c r="L415" s="204" t="s">
        <v>135</v>
      </c>
      <c r="M415" s="205">
        <v>1</v>
      </c>
      <c r="N415" s="206">
        <v>-0.875</v>
      </c>
      <c r="O415" s="203">
        <v>0</v>
      </c>
      <c r="P415" s="204">
        <v>-1</v>
      </c>
      <c r="Q415" s="205">
        <v>1</v>
      </c>
      <c r="R415" s="206">
        <v>-0.93333333333333335</v>
      </c>
    </row>
    <row r="416" spans="2:18" ht="15" hidden="1" customHeight="1" outlineLevel="1" x14ac:dyDescent="0.25">
      <c r="B416" s="150" t="s">
        <v>82</v>
      </c>
      <c r="C416" s="203">
        <v>0</v>
      </c>
      <c r="D416" s="204" t="s">
        <v>135</v>
      </c>
      <c r="E416" s="205">
        <v>3</v>
      </c>
      <c r="F416" s="206">
        <v>0</v>
      </c>
      <c r="G416" s="203">
        <v>2</v>
      </c>
      <c r="H416" s="204">
        <v>1</v>
      </c>
      <c r="I416" s="205">
        <v>0</v>
      </c>
      <c r="J416" s="206">
        <v>-1</v>
      </c>
      <c r="K416" s="203">
        <v>3</v>
      </c>
      <c r="L416" s="204">
        <v>-0.5</v>
      </c>
      <c r="M416" s="205">
        <v>8</v>
      </c>
      <c r="N416" s="206">
        <v>-0.27272727272727271</v>
      </c>
      <c r="O416" s="203">
        <v>0</v>
      </c>
      <c r="P416" s="204" t="s">
        <v>135</v>
      </c>
      <c r="Q416" s="205">
        <v>8</v>
      </c>
      <c r="R416" s="206">
        <v>-0.27272727272727271</v>
      </c>
    </row>
    <row r="417" spans="2:18" ht="15" hidden="1" customHeight="1" outlineLevel="1" x14ac:dyDescent="0.25">
      <c r="B417" s="150" t="s">
        <v>81</v>
      </c>
      <c r="C417" s="203">
        <v>0</v>
      </c>
      <c r="D417" s="204">
        <v>-1</v>
      </c>
      <c r="E417" s="205">
        <v>0</v>
      </c>
      <c r="F417" s="206">
        <v>-1</v>
      </c>
      <c r="G417" s="203">
        <v>3</v>
      </c>
      <c r="H417" s="204">
        <v>2</v>
      </c>
      <c r="I417" s="205">
        <v>0</v>
      </c>
      <c r="J417" s="206">
        <v>-1</v>
      </c>
      <c r="K417" s="203">
        <v>2</v>
      </c>
      <c r="L417" s="204">
        <v>-0.77777777777777779</v>
      </c>
      <c r="M417" s="205">
        <v>5</v>
      </c>
      <c r="N417" s="206">
        <v>-0.81481481481481488</v>
      </c>
      <c r="O417" s="203">
        <v>0</v>
      </c>
      <c r="P417" s="204">
        <v>-1</v>
      </c>
      <c r="Q417" s="205">
        <v>5</v>
      </c>
      <c r="R417" s="206">
        <v>-0.90566037735849059</v>
      </c>
    </row>
    <row r="418" spans="2:18" ht="15" hidden="1" customHeight="1" outlineLevel="1" x14ac:dyDescent="0.25">
      <c r="B418" s="150" t="s">
        <v>80</v>
      </c>
      <c r="C418" s="203">
        <v>0</v>
      </c>
      <c r="D418" s="204" t="s">
        <v>135</v>
      </c>
      <c r="E418" s="205">
        <v>139</v>
      </c>
      <c r="F418" s="206">
        <v>2.3902439024390243</v>
      </c>
      <c r="G418" s="203">
        <v>530</v>
      </c>
      <c r="H418" s="204">
        <v>1.3981900452488687</v>
      </c>
      <c r="I418" s="205">
        <v>204</v>
      </c>
      <c r="J418" s="206">
        <v>-0.28671328671328666</v>
      </c>
      <c r="K418" s="203">
        <v>106</v>
      </c>
      <c r="L418" s="204">
        <v>-7.8260869565217384E-2</v>
      </c>
      <c r="M418" s="205">
        <v>979</v>
      </c>
      <c r="N418" s="206">
        <v>0.47662141779788847</v>
      </c>
      <c r="O418" s="203">
        <v>1376</v>
      </c>
      <c r="P418" s="204">
        <v>6.1728395061728447E-2</v>
      </c>
      <c r="Q418" s="205">
        <v>2355</v>
      </c>
      <c r="R418" s="206">
        <v>0.20214395099540572</v>
      </c>
    </row>
    <row r="419" spans="2:18" ht="15" hidden="1" customHeight="1" outlineLevel="1" x14ac:dyDescent="0.25">
      <c r="B419" s="150" t="s">
        <v>79</v>
      </c>
      <c r="C419" s="203">
        <v>0</v>
      </c>
      <c r="D419" s="204" t="s">
        <v>135</v>
      </c>
      <c r="E419" s="205">
        <v>461</v>
      </c>
      <c r="F419" s="206">
        <v>0.392749244712991</v>
      </c>
      <c r="G419" s="203">
        <v>1682</v>
      </c>
      <c r="H419" s="204">
        <v>0.2771450265755504</v>
      </c>
      <c r="I419" s="205">
        <v>831</v>
      </c>
      <c r="J419" s="206">
        <v>0.59195402298850586</v>
      </c>
      <c r="K419" s="203">
        <v>147</v>
      </c>
      <c r="L419" s="204">
        <v>-0.27586206896551724</v>
      </c>
      <c r="M419" s="205">
        <v>3121</v>
      </c>
      <c r="N419" s="206">
        <v>0.31521281078803209</v>
      </c>
      <c r="O419" s="203">
        <v>3049</v>
      </c>
      <c r="P419" s="204">
        <v>9.5974119338605224E-2</v>
      </c>
      <c r="Q419" s="205">
        <v>6170</v>
      </c>
      <c r="R419" s="206">
        <v>0.19689621726479145</v>
      </c>
    </row>
    <row r="420" spans="2:18" ht="15" hidden="1" customHeight="1" outlineLevel="1" x14ac:dyDescent="0.25">
      <c r="B420" s="150" t="s">
        <v>78</v>
      </c>
      <c r="C420" s="203">
        <v>0</v>
      </c>
      <c r="D420" s="204" t="s">
        <v>135</v>
      </c>
      <c r="E420" s="205">
        <v>510</v>
      </c>
      <c r="F420" s="206">
        <v>1.3394495412844036</v>
      </c>
      <c r="G420" s="203">
        <v>1613</v>
      </c>
      <c r="H420" s="204">
        <v>0.39653679653679652</v>
      </c>
      <c r="I420" s="205">
        <v>738</v>
      </c>
      <c r="J420" s="206">
        <v>0.45275590551181111</v>
      </c>
      <c r="K420" s="203">
        <v>205</v>
      </c>
      <c r="L420" s="204">
        <v>5.1282051282051322E-2</v>
      </c>
      <c r="M420" s="205">
        <v>3066</v>
      </c>
      <c r="N420" s="206">
        <v>0.47687861271676302</v>
      </c>
      <c r="O420" s="203">
        <v>2778</v>
      </c>
      <c r="P420" s="204">
        <v>-0.16551516972063685</v>
      </c>
      <c r="Q420" s="205">
        <v>5844</v>
      </c>
      <c r="R420" s="206">
        <v>8.1221091581868743E-2</v>
      </c>
    </row>
    <row r="421" spans="2:18" ht="15" hidden="1" customHeight="1" outlineLevel="1" x14ac:dyDescent="0.25">
      <c r="B421" s="150" t="s">
        <v>77</v>
      </c>
      <c r="C421" s="203">
        <v>11</v>
      </c>
      <c r="D421" s="204">
        <v>0.10000000000000009</v>
      </c>
      <c r="E421" s="205">
        <v>549</v>
      </c>
      <c r="F421" s="206">
        <v>1.506849315068493</v>
      </c>
      <c r="G421" s="203">
        <v>2183</v>
      </c>
      <c r="H421" s="204">
        <v>0.62910447761194033</v>
      </c>
      <c r="I421" s="205">
        <v>846</v>
      </c>
      <c r="J421" s="206">
        <v>0.89686098654708513</v>
      </c>
      <c r="K421" s="203">
        <v>186</v>
      </c>
      <c r="L421" s="204">
        <v>-0.11428571428571432</v>
      </c>
      <c r="M421" s="205">
        <v>3775</v>
      </c>
      <c r="N421" s="206">
        <v>0.69662921348314599</v>
      </c>
      <c r="O421" s="203">
        <v>4248</v>
      </c>
      <c r="P421" s="204">
        <v>0.11262441068622309</v>
      </c>
      <c r="Q421" s="205">
        <v>8023</v>
      </c>
      <c r="R421" s="206">
        <v>0.3276518285619725</v>
      </c>
    </row>
    <row r="422" spans="2:18" hidden="1" collapsed="1" x14ac:dyDescent="0.25">
      <c r="B422" s="213">
        <v>1982</v>
      </c>
      <c r="C422" s="214">
        <v>22</v>
      </c>
      <c r="D422" s="215">
        <v>-0.55102040816326525</v>
      </c>
      <c r="E422" s="214">
        <v>3665</v>
      </c>
      <c r="F422" s="215">
        <v>0.95884553714591125</v>
      </c>
      <c r="G422" s="214">
        <v>9532</v>
      </c>
      <c r="H422" s="215">
        <v>0.54589685371391505</v>
      </c>
      <c r="I422" s="214">
        <v>3706</v>
      </c>
      <c r="J422" s="215">
        <v>0.28190937391905924</v>
      </c>
      <c r="K422" s="214">
        <v>1060</v>
      </c>
      <c r="L422" s="215">
        <v>-0.12396694214876036</v>
      </c>
      <c r="M422" s="214">
        <v>17985</v>
      </c>
      <c r="N422" s="215">
        <v>0.47575285139903167</v>
      </c>
      <c r="O422" s="214">
        <v>18125</v>
      </c>
      <c r="P422" s="215">
        <v>-1.0103768432550564E-2</v>
      </c>
      <c r="Q422" s="214">
        <v>36110</v>
      </c>
      <c r="R422" s="215">
        <v>0.18405089025150012</v>
      </c>
    </row>
    <row r="423" spans="2:18" ht="15" hidden="1" customHeight="1" outlineLevel="1" x14ac:dyDescent="0.25">
      <c r="B423" s="150" t="s">
        <v>88</v>
      </c>
      <c r="C423" s="203">
        <v>36</v>
      </c>
      <c r="D423" s="204" t="s">
        <v>135</v>
      </c>
      <c r="E423" s="205">
        <v>577</v>
      </c>
      <c r="F423" s="206">
        <v>0.65804597701149414</v>
      </c>
      <c r="G423" s="203">
        <v>1112</v>
      </c>
      <c r="H423" s="204">
        <v>0.38136645962732918</v>
      </c>
      <c r="I423" s="205">
        <v>545</v>
      </c>
      <c r="J423" s="206">
        <v>1.0411985018726591</v>
      </c>
      <c r="K423" s="203">
        <v>148</v>
      </c>
      <c r="L423" s="204">
        <v>-0.12426035502958577</v>
      </c>
      <c r="M423" s="205">
        <v>2418</v>
      </c>
      <c r="N423" s="206">
        <v>0.52171176840780364</v>
      </c>
      <c r="O423" s="203">
        <v>3404</v>
      </c>
      <c r="P423" s="204">
        <v>0.13089700996677744</v>
      </c>
      <c r="Q423" s="205">
        <v>5822</v>
      </c>
      <c r="R423" s="206">
        <v>0.26592737551641665</v>
      </c>
    </row>
    <row r="424" spans="2:18" ht="15" hidden="1" customHeight="1" outlineLevel="1" x14ac:dyDescent="0.25">
      <c r="B424" s="150" t="s">
        <v>87</v>
      </c>
      <c r="C424" s="203">
        <v>0</v>
      </c>
      <c r="D424" s="204" t="s">
        <v>135</v>
      </c>
      <c r="E424" s="205">
        <v>403</v>
      </c>
      <c r="F424" s="206">
        <v>0.79910714285714279</v>
      </c>
      <c r="G424" s="203">
        <v>953</v>
      </c>
      <c r="H424" s="204">
        <v>0.25229960578186605</v>
      </c>
      <c r="I424" s="205">
        <v>531</v>
      </c>
      <c r="J424" s="206">
        <v>8.811475409836067E-2</v>
      </c>
      <c r="K424" s="203">
        <v>179</v>
      </c>
      <c r="L424" s="204">
        <v>0.16993464052287588</v>
      </c>
      <c r="M424" s="205">
        <v>2066</v>
      </c>
      <c r="N424" s="206">
        <v>0.27060270602706038</v>
      </c>
      <c r="O424" s="203">
        <v>2713</v>
      </c>
      <c r="P424" s="204">
        <v>-0.11743656473649966</v>
      </c>
      <c r="Q424" s="205">
        <v>4779</v>
      </c>
      <c r="R424" s="206">
        <v>1.6808510638297802E-2</v>
      </c>
    </row>
    <row r="425" spans="2:18" ht="15" hidden="1" customHeight="1" outlineLevel="1" x14ac:dyDescent="0.25">
      <c r="B425" s="150" t="s">
        <v>86</v>
      </c>
      <c r="C425" s="203">
        <v>0</v>
      </c>
      <c r="D425" s="204">
        <v>-1</v>
      </c>
      <c r="E425" s="205">
        <v>47</v>
      </c>
      <c r="F425" s="206">
        <v>8.4</v>
      </c>
      <c r="G425" s="203">
        <v>62</v>
      </c>
      <c r="H425" s="204">
        <v>-0.61490683229813659</v>
      </c>
      <c r="I425" s="205">
        <v>34</v>
      </c>
      <c r="J425" s="206">
        <v>-0.58024691358024694</v>
      </c>
      <c r="K425" s="203">
        <v>143</v>
      </c>
      <c r="L425" s="204">
        <v>2.1777777777777776</v>
      </c>
      <c r="M425" s="205">
        <v>286</v>
      </c>
      <c r="N425" s="206">
        <v>-3.050847457627115E-2</v>
      </c>
      <c r="O425" s="203">
        <v>935</v>
      </c>
      <c r="P425" s="204">
        <v>0.40390390390390385</v>
      </c>
      <c r="Q425" s="205">
        <v>1221</v>
      </c>
      <c r="R425" s="206">
        <v>0.27055150884495327</v>
      </c>
    </row>
    <row r="426" spans="2:18" ht="15" hidden="1" customHeight="1" outlineLevel="1" x14ac:dyDescent="0.25">
      <c r="B426" s="150" t="s">
        <v>85</v>
      </c>
      <c r="C426" s="203">
        <v>0</v>
      </c>
      <c r="D426" s="204" t="s">
        <v>135</v>
      </c>
      <c r="E426" s="205">
        <v>14</v>
      </c>
      <c r="F426" s="206" t="s">
        <v>135</v>
      </c>
      <c r="G426" s="203">
        <v>0</v>
      </c>
      <c r="H426" s="204">
        <v>-1</v>
      </c>
      <c r="I426" s="205">
        <v>1</v>
      </c>
      <c r="J426" s="206">
        <v>0</v>
      </c>
      <c r="K426" s="203">
        <v>1</v>
      </c>
      <c r="L426" s="204">
        <v>-0.8</v>
      </c>
      <c r="M426" s="205">
        <v>16</v>
      </c>
      <c r="N426" s="206">
        <v>0.77777777777777768</v>
      </c>
      <c r="O426" s="203">
        <v>0</v>
      </c>
      <c r="P426" s="204">
        <v>-1</v>
      </c>
      <c r="Q426" s="205">
        <v>16</v>
      </c>
      <c r="R426" s="206">
        <v>0.45454545454545459</v>
      </c>
    </row>
    <row r="427" spans="2:18" ht="15" hidden="1" customHeight="1" outlineLevel="1" x14ac:dyDescent="0.25">
      <c r="B427" s="150" t="s">
        <v>84</v>
      </c>
      <c r="C427" s="203">
        <v>0</v>
      </c>
      <c r="D427" s="204">
        <v>-1</v>
      </c>
      <c r="E427" s="205">
        <v>11</v>
      </c>
      <c r="F427" s="206" t="s">
        <v>135</v>
      </c>
      <c r="G427" s="203">
        <v>4</v>
      </c>
      <c r="H427" s="204">
        <v>-0.69230769230769229</v>
      </c>
      <c r="I427" s="205">
        <v>2</v>
      </c>
      <c r="J427" s="206">
        <v>1</v>
      </c>
      <c r="K427" s="203">
        <v>1</v>
      </c>
      <c r="L427" s="204" t="s">
        <v>135</v>
      </c>
      <c r="M427" s="205">
        <v>18</v>
      </c>
      <c r="N427" s="206">
        <v>-5.2631578947368474E-2</v>
      </c>
      <c r="O427" s="203">
        <v>0</v>
      </c>
      <c r="P427" s="204">
        <v>-1</v>
      </c>
      <c r="Q427" s="205">
        <v>18</v>
      </c>
      <c r="R427" s="206">
        <v>-0.1428571428571429</v>
      </c>
    </row>
    <row r="428" spans="2:18" ht="15" hidden="1" customHeight="1" outlineLevel="1" x14ac:dyDescent="0.25">
      <c r="B428" s="150" t="s">
        <v>83</v>
      </c>
      <c r="C428" s="203">
        <v>0</v>
      </c>
      <c r="D428" s="204" t="s">
        <v>135</v>
      </c>
      <c r="E428" s="205">
        <v>6</v>
      </c>
      <c r="F428" s="206">
        <v>2</v>
      </c>
      <c r="G428" s="203">
        <v>0</v>
      </c>
      <c r="H428" s="204">
        <v>-1</v>
      </c>
      <c r="I428" s="205">
        <v>2</v>
      </c>
      <c r="J428" s="206" t="s">
        <v>135</v>
      </c>
      <c r="K428" s="203">
        <v>0</v>
      </c>
      <c r="L428" s="204">
        <v>-1</v>
      </c>
      <c r="M428" s="205">
        <v>8</v>
      </c>
      <c r="N428" s="206">
        <v>-0.33333333333333337</v>
      </c>
      <c r="O428" s="203">
        <v>7</v>
      </c>
      <c r="P428" s="204">
        <v>0.16666666666666674</v>
      </c>
      <c r="Q428" s="205">
        <v>15</v>
      </c>
      <c r="R428" s="206">
        <v>-0.16666666666666663</v>
      </c>
    </row>
    <row r="429" spans="2:18" ht="15" hidden="1" customHeight="1" outlineLevel="1" x14ac:dyDescent="0.25">
      <c r="B429" s="150" t="s">
        <v>82</v>
      </c>
      <c r="C429" s="203">
        <v>0</v>
      </c>
      <c r="D429" s="204">
        <v>-1</v>
      </c>
      <c r="E429" s="205">
        <v>3</v>
      </c>
      <c r="F429" s="206" t="s">
        <v>135</v>
      </c>
      <c r="G429" s="203">
        <v>1</v>
      </c>
      <c r="H429" s="204" t="s">
        <v>135</v>
      </c>
      <c r="I429" s="205">
        <v>1</v>
      </c>
      <c r="J429" s="206" t="s">
        <v>135</v>
      </c>
      <c r="K429" s="203">
        <v>6</v>
      </c>
      <c r="L429" s="204" t="s">
        <v>135</v>
      </c>
      <c r="M429" s="205">
        <v>11</v>
      </c>
      <c r="N429" s="206">
        <v>1.2000000000000002</v>
      </c>
      <c r="O429" s="203">
        <v>0</v>
      </c>
      <c r="P429" s="204" t="s">
        <v>135</v>
      </c>
      <c r="Q429" s="205">
        <v>11</v>
      </c>
      <c r="R429" s="206">
        <v>1.2000000000000002</v>
      </c>
    </row>
    <row r="430" spans="2:18" ht="15" hidden="1" customHeight="1" outlineLevel="1" x14ac:dyDescent="0.25">
      <c r="B430" s="150" t="s">
        <v>81</v>
      </c>
      <c r="C430" s="203">
        <v>3</v>
      </c>
      <c r="D430" s="204" t="s">
        <v>135</v>
      </c>
      <c r="E430" s="205">
        <v>1</v>
      </c>
      <c r="F430" s="206" t="s">
        <v>135</v>
      </c>
      <c r="G430" s="203">
        <v>1</v>
      </c>
      <c r="H430" s="204">
        <v>-0.85714285714285721</v>
      </c>
      <c r="I430" s="205">
        <v>13</v>
      </c>
      <c r="J430" s="206">
        <v>-0.1333333333333333</v>
      </c>
      <c r="K430" s="203">
        <v>9</v>
      </c>
      <c r="L430" s="204">
        <v>2</v>
      </c>
      <c r="M430" s="205">
        <v>27</v>
      </c>
      <c r="N430" s="206">
        <v>8.0000000000000071E-2</v>
      </c>
      <c r="O430" s="203">
        <v>26</v>
      </c>
      <c r="P430" s="204" t="s">
        <v>135</v>
      </c>
      <c r="Q430" s="205">
        <v>53</v>
      </c>
      <c r="R430" s="206">
        <v>1.1200000000000001</v>
      </c>
    </row>
    <row r="431" spans="2:18" ht="15" hidden="1" customHeight="1" outlineLevel="1" x14ac:dyDescent="0.25">
      <c r="B431" s="150" t="s">
        <v>80</v>
      </c>
      <c r="C431" s="203">
        <v>0</v>
      </c>
      <c r="D431" s="204" t="s">
        <v>135</v>
      </c>
      <c r="E431" s="205">
        <v>41</v>
      </c>
      <c r="F431" s="206">
        <v>-0.64655172413793105</v>
      </c>
      <c r="G431" s="203">
        <v>221</v>
      </c>
      <c r="H431" s="204">
        <v>-0.11952191235059761</v>
      </c>
      <c r="I431" s="205">
        <v>286</v>
      </c>
      <c r="J431" s="206">
        <v>1.5535714285714284</v>
      </c>
      <c r="K431" s="203">
        <v>115</v>
      </c>
      <c r="L431" s="204">
        <v>0.30681818181818188</v>
      </c>
      <c r="M431" s="205">
        <v>663</v>
      </c>
      <c r="N431" s="206">
        <v>0.1693121693121693</v>
      </c>
      <c r="O431" s="203">
        <v>1296</v>
      </c>
      <c r="P431" s="204">
        <v>-0.27191011235955054</v>
      </c>
      <c r="Q431" s="205">
        <v>1959</v>
      </c>
      <c r="R431" s="206">
        <v>-0.16531742650191739</v>
      </c>
    </row>
    <row r="432" spans="2:18" ht="15" hidden="1" customHeight="1" outlineLevel="1" x14ac:dyDescent="0.25">
      <c r="B432" s="150" t="s">
        <v>79</v>
      </c>
      <c r="C432" s="203">
        <v>0</v>
      </c>
      <c r="D432" s="204">
        <v>-1</v>
      </c>
      <c r="E432" s="205">
        <v>331</v>
      </c>
      <c r="F432" s="206">
        <v>-0.40252707581227432</v>
      </c>
      <c r="G432" s="203">
        <v>1317</v>
      </c>
      <c r="H432" s="204">
        <v>-6.3300142247510682E-2</v>
      </c>
      <c r="I432" s="205">
        <v>522</v>
      </c>
      <c r="J432" s="206">
        <v>0.30499999999999994</v>
      </c>
      <c r="K432" s="203">
        <v>203</v>
      </c>
      <c r="L432" s="204">
        <v>-0.36562499999999998</v>
      </c>
      <c r="M432" s="205">
        <v>2373</v>
      </c>
      <c r="N432" s="206">
        <v>-0.11685895050241901</v>
      </c>
      <c r="O432" s="203">
        <v>2782</v>
      </c>
      <c r="P432" s="204">
        <v>-0.64578558696205757</v>
      </c>
      <c r="Q432" s="205">
        <v>5155</v>
      </c>
      <c r="R432" s="206">
        <v>-0.51095721468551369</v>
      </c>
    </row>
    <row r="433" spans="2:18" ht="15" hidden="1" customHeight="1" outlineLevel="1" x14ac:dyDescent="0.25">
      <c r="B433" s="150" t="s">
        <v>78</v>
      </c>
      <c r="C433" s="203">
        <v>0</v>
      </c>
      <c r="D433" s="204">
        <v>-1</v>
      </c>
      <c r="E433" s="205">
        <v>218</v>
      </c>
      <c r="F433" s="206">
        <v>-0.47469879518072289</v>
      </c>
      <c r="G433" s="203">
        <v>1155</v>
      </c>
      <c r="H433" s="204">
        <v>-6.8548387096774244E-2</v>
      </c>
      <c r="I433" s="205">
        <v>508</v>
      </c>
      <c r="J433" s="206">
        <v>0.67105263157894735</v>
      </c>
      <c r="K433" s="203">
        <v>195</v>
      </c>
      <c r="L433" s="204">
        <v>-0.44915254237288138</v>
      </c>
      <c r="M433" s="205">
        <v>2076</v>
      </c>
      <c r="N433" s="206">
        <v>-0.10671256454388989</v>
      </c>
      <c r="O433" s="203">
        <v>3329</v>
      </c>
      <c r="P433" s="204">
        <v>-0.47624292007551916</v>
      </c>
      <c r="Q433" s="205">
        <v>5405</v>
      </c>
      <c r="R433" s="206">
        <v>-0.37730414746543783</v>
      </c>
    </row>
    <row r="434" spans="2:18" ht="15" hidden="1" customHeight="1" outlineLevel="1" x14ac:dyDescent="0.25">
      <c r="B434" s="150" t="s">
        <v>77</v>
      </c>
      <c r="C434" s="203">
        <v>10</v>
      </c>
      <c r="D434" s="204">
        <v>0.11111111111111116</v>
      </c>
      <c r="E434" s="205">
        <v>219</v>
      </c>
      <c r="F434" s="206">
        <v>-0.61578947368421055</v>
      </c>
      <c r="G434" s="203">
        <v>1340</v>
      </c>
      <c r="H434" s="204">
        <v>0.16218560277536853</v>
      </c>
      <c r="I434" s="205">
        <v>446</v>
      </c>
      <c r="J434" s="206">
        <v>0.51700680272108834</v>
      </c>
      <c r="K434" s="203">
        <v>210</v>
      </c>
      <c r="L434" s="204">
        <v>-0.13580246913580252</v>
      </c>
      <c r="M434" s="205">
        <v>2225</v>
      </c>
      <c r="N434" s="206">
        <v>-1.9391802556192106E-2</v>
      </c>
      <c r="O434" s="203">
        <v>3818</v>
      </c>
      <c r="P434" s="204">
        <v>-0.39106858054226479</v>
      </c>
      <c r="Q434" s="205">
        <v>6043</v>
      </c>
      <c r="R434" s="206">
        <v>-0.29230589061951051</v>
      </c>
    </row>
    <row r="435" spans="2:18" hidden="1" collapsed="1" x14ac:dyDescent="0.25">
      <c r="B435" s="213">
        <v>1981</v>
      </c>
      <c r="C435" s="214">
        <v>49</v>
      </c>
      <c r="D435" s="215">
        <v>0.22500000000000009</v>
      </c>
      <c r="E435" s="214">
        <v>1871</v>
      </c>
      <c r="F435" s="215">
        <v>-0.16248880931065357</v>
      </c>
      <c r="G435" s="214">
        <v>6166</v>
      </c>
      <c r="H435" s="215">
        <v>6.1821939039090834E-2</v>
      </c>
      <c r="I435" s="214">
        <v>2891</v>
      </c>
      <c r="J435" s="215">
        <v>0.47274579724910848</v>
      </c>
      <c r="K435" s="214">
        <v>1210</v>
      </c>
      <c r="L435" s="215">
        <v>-0.12509038322487342</v>
      </c>
      <c r="M435" s="214">
        <v>12187</v>
      </c>
      <c r="N435" s="215">
        <v>6.650914500743843E-2</v>
      </c>
      <c r="O435" s="214">
        <v>18310</v>
      </c>
      <c r="P435" s="215">
        <v>-0.3690558235699517</v>
      </c>
      <c r="Q435" s="214">
        <v>30497</v>
      </c>
      <c r="R435" s="215">
        <v>-0.24600093950107549</v>
      </c>
    </row>
    <row r="436" spans="2:18" ht="15" hidden="1" customHeight="1" outlineLevel="1" x14ac:dyDescent="0.25">
      <c r="B436" s="150" t="s">
        <v>88</v>
      </c>
      <c r="C436" s="203">
        <v>0</v>
      </c>
      <c r="D436" s="204">
        <v>-1</v>
      </c>
      <c r="E436" s="205">
        <v>348</v>
      </c>
      <c r="F436" s="206">
        <v>-6.1994609164420456E-2</v>
      </c>
      <c r="G436" s="203">
        <v>805</v>
      </c>
      <c r="H436" s="204">
        <v>0.20870870870870872</v>
      </c>
      <c r="I436" s="205">
        <v>267</v>
      </c>
      <c r="J436" s="206">
        <v>0.39790575916230364</v>
      </c>
      <c r="K436" s="203">
        <v>169</v>
      </c>
      <c r="L436" s="204">
        <v>-0.29288702928870292</v>
      </c>
      <c r="M436" s="205">
        <v>1589</v>
      </c>
      <c r="N436" s="206">
        <v>8.1688223281143557E-2</v>
      </c>
      <c r="O436" s="203">
        <v>3010</v>
      </c>
      <c r="P436" s="204">
        <v>-0.48013816925734021</v>
      </c>
      <c r="Q436" s="205">
        <v>4599</v>
      </c>
      <c r="R436" s="206">
        <v>-0.36644165863066536</v>
      </c>
    </row>
    <row r="437" spans="2:18" ht="15" hidden="1" customHeight="1" outlineLevel="1" x14ac:dyDescent="0.25">
      <c r="B437" s="150" t="s">
        <v>87</v>
      </c>
      <c r="C437" s="203">
        <v>0</v>
      </c>
      <c r="D437" s="204" t="s">
        <v>135</v>
      </c>
      <c r="E437" s="205">
        <v>224</v>
      </c>
      <c r="F437" s="206">
        <v>-0.39622641509433965</v>
      </c>
      <c r="G437" s="203">
        <v>761</v>
      </c>
      <c r="H437" s="204">
        <v>-0.20146904512067154</v>
      </c>
      <c r="I437" s="205">
        <v>488</v>
      </c>
      <c r="J437" s="206">
        <v>0.78754578754578763</v>
      </c>
      <c r="K437" s="203">
        <v>153</v>
      </c>
      <c r="L437" s="204">
        <v>-0.29816513761467889</v>
      </c>
      <c r="M437" s="205">
        <v>1626</v>
      </c>
      <c r="N437" s="206">
        <v>-0.10413223140495864</v>
      </c>
      <c r="O437" s="203">
        <v>3074</v>
      </c>
      <c r="P437" s="204">
        <v>-0.19381064778389723</v>
      </c>
      <c r="Q437" s="205">
        <v>4700</v>
      </c>
      <c r="R437" s="206">
        <v>-0.16488983653162759</v>
      </c>
    </row>
    <row r="438" spans="2:18" ht="15" hidden="1" customHeight="1" outlineLevel="1" x14ac:dyDescent="0.25">
      <c r="B438" s="150" t="s">
        <v>86</v>
      </c>
      <c r="C438" s="203">
        <v>3</v>
      </c>
      <c r="D438" s="204" t="s">
        <v>135</v>
      </c>
      <c r="E438" s="205">
        <v>5</v>
      </c>
      <c r="F438" s="206">
        <v>-0.976303317535545</v>
      </c>
      <c r="G438" s="203">
        <v>161</v>
      </c>
      <c r="H438" s="204">
        <v>-0.64142538975501107</v>
      </c>
      <c r="I438" s="205">
        <v>81</v>
      </c>
      <c r="J438" s="206">
        <v>-0.17346938775510201</v>
      </c>
      <c r="K438" s="203">
        <v>45</v>
      </c>
      <c r="L438" s="204">
        <v>-0.3571428571428571</v>
      </c>
      <c r="M438" s="205">
        <v>295</v>
      </c>
      <c r="N438" s="206">
        <v>-0.643719806763285</v>
      </c>
      <c r="O438" s="203">
        <v>666</v>
      </c>
      <c r="P438" s="204">
        <v>-0.41321585903083702</v>
      </c>
      <c r="Q438" s="205">
        <v>961</v>
      </c>
      <c r="R438" s="206">
        <v>-0.51044319918492098</v>
      </c>
    </row>
    <row r="439" spans="2:18" ht="15" hidden="1" customHeight="1" outlineLevel="1" x14ac:dyDescent="0.25">
      <c r="B439" s="150" t="s">
        <v>85</v>
      </c>
      <c r="C439" s="203">
        <v>0</v>
      </c>
      <c r="D439" s="204" t="s">
        <v>135</v>
      </c>
      <c r="E439" s="205">
        <v>0</v>
      </c>
      <c r="F439" s="206" t="s">
        <v>135</v>
      </c>
      <c r="G439" s="203">
        <v>3</v>
      </c>
      <c r="H439" s="204">
        <v>0.5</v>
      </c>
      <c r="I439" s="205">
        <v>1</v>
      </c>
      <c r="J439" s="206" t="s">
        <v>135</v>
      </c>
      <c r="K439" s="203">
        <v>5</v>
      </c>
      <c r="L439" s="204" t="s">
        <v>135</v>
      </c>
      <c r="M439" s="205">
        <v>9</v>
      </c>
      <c r="N439" s="206">
        <v>3.5</v>
      </c>
      <c r="O439" s="203">
        <v>2</v>
      </c>
      <c r="P439" s="204">
        <v>-0.33333333333333337</v>
      </c>
      <c r="Q439" s="205">
        <v>11</v>
      </c>
      <c r="R439" s="206">
        <v>1.2000000000000002</v>
      </c>
    </row>
    <row r="440" spans="2:18" ht="15" hidden="1" customHeight="1" outlineLevel="1" x14ac:dyDescent="0.25">
      <c r="B440" s="150" t="s">
        <v>84</v>
      </c>
      <c r="C440" s="203">
        <v>5</v>
      </c>
      <c r="D440" s="204">
        <v>0.66666666666666674</v>
      </c>
      <c r="E440" s="205">
        <v>0</v>
      </c>
      <c r="F440" s="206">
        <v>-1</v>
      </c>
      <c r="G440" s="203">
        <v>13</v>
      </c>
      <c r="H440" s="204">
        <v>3.333333333333333</v>
      </c>
      <c r="I440" s="205">
        <v>1</v>
      </c>
      <c r="J440" s="206">
        <v>-0.94444444444444442</v>
      </c>
      <c r="K440" s="203">
        <v>0</v>
      </c>
      <c r="L440" s="204">
        <v>-1</v>
      </c>
      <c r="M440" s="205">
        <v>19</v>
      </c>
      <c r="N440" s="206">
        <v>-0.38709677419354838</v>
      </c>
      <c r="O440" s="203">
        <v>2</v>
      </c>
      <c r="P440" s="204">
        <v>-0.75</v>
      </c>
      <c r="Q440" s="205">
        <v>21</v>
      </c>
      <c r="R440" s="206">
        <v>-0.46153846153846156</v>
      </c>
    </row>
    <row r="441" spans="2:18" ht="15" hidden="1" customHeight="1" outlineLevel="1" x14ac:dyDescent="0.25">
      <c r="B441" s="150" t="s">
        <v>83</v>
      </c>
      <c r="C441" s="203">
        <v>0</v>
      </c>
      <c r="D441" s="204">
        <v>-1</v>
      </c>
      <c r="E441" s="205">
        <v>2</v>
      </c>
      <c r="F441" s="206">
        <v>-0.66666666666666674</v>
      </c>
      <c r="G441" s="203">
        <v>7</v>
      </c>
      <c r="H441" s="204" t="s">
        <v>135</v>
      </c>
      <c r="I441" s="205">
        <v>0</v>
      </c>
      <c r="J441" s="206" t="s">
        <v>135</v>
      </c>
      <c r="K441" s="203">
        <v>3</v>
      </c>
      <c r="L441" s="204">
        <v>2</v>
      </c>
      <c r="M441" s="205">
        <v>12</v>
      </c>
      <c r="N441" s="206">
        <v>-0.29411764705882348</v>
      </c>
      <c r="O441" s="203">
        <v>6</v>
      </c>
      <c r="P441" s="204">
        <v>-0.73913043478260865</v>
      </c>
      <c r="Q441" s="205">
        <v>18</v>
      </c>
      <c r="R441" s="206">
        <v>-0.55000000000000004</v>
      </c>
    </row>
    <row r="442" spans="2:18" ht="15" hidden="1" customHeight="1" outlineLevel="1" x14ac:dyDescent="0.25">
      <c r="B442" s="150" t="s">
        <v>82</v>
      </c>
      <c r="C442" s="203">
        <v>5</v>
      </c>
      <c r="D442" s="204">
        <v>0</v>
      </c>
      <c r="E442" s="205">
        <v>0</v>
      </c>
      <c r="F442" s="206" t="s">
        <v>135</v>
      </c>
      <c r="G442" s="203">
        <v>0</v>
      </c>
      <c r="H442" s="204">
        <v>-1</v>
      </c>
      <c r="I442" s="205">
        <v>0</v>
      </c>
      <c r="J442" s="206">
        <v>-1</v>
      </c>
      <c r="K442" s="203">
        <v>0</v>
      </c>
      <c r="L442" s="204" t="s">
        <v>135</v>
      </c>
      <c r="M442" s="205">
        <v>5</v>
      </c>
      <c r="N442" s="206">
        <v>-0.64285714285714279</v>
      </c>
      <c r="O442" s="203">
        <v>0</v>
      </c>
      <c r="P442" s="204">
        <v>-1</v>
      </c>
      <c r="Q442" s="205">
        <v>5</v>
      </c>
      <c r="R442" s="206">
        <v>-0.80769230769230771</v>
      </c>
    </row>
    <row r="443" spans="2:18" ht="15" hidden="1" customHeight="1" outlineLevel="1" x14ac:dyDescent="0.25">
      <c r="B443" s="150" t="s">
        <v>81</v>
      </c>
      <c r="C443" s="203">
        <v>0</v>
      </c>
      <c r="D443" s="204">
        <v>-1</v>
      </c>
      <c r="E443" s="205">
        <v>0</v>
      </c>
      <c r="F443" s="206">
        <v>-1</v>
      </c>
      <c r="G443" s="203">
        <v>7</v>
      </c>
      <c r="H443" s="204">
        <v>0</v>
      </c>
      <c r="I443" s="205">
        <v>15</v>
      </c>
      <c r="J443" s="206">
        <v>0.36363636363636354</v>
      </c>
      <c r="K443" s="203">
        <v>3</v>
      </c>
      <c r="L443" s="204">
        <v>-0.4</v>
      </c>
      <c r="M443" s="205">
        <v>25</v>
      </c>
      <c r="N443" s="206">
        <v>-0.43181818181818177</v>
      </c>
      <c r="O443" s="203">
        <v>0</v>
      </c>
      <c r="P443" s="204" t="s">
        <v>135</v>
      </c>
      <c r="Q443" s="205">
        <v>25</v>
      </c>
      <c r="R443" s="206">
        <v>-0.43181818181818177</v>
      </c>
    </row>
    <row r="444" spans="2:18" ht="15" hidden="1" customHeight="1" outlineLevel="1" x14ac:dyDescent="0.25">
      <c r="B444" s="150" t="s">
        <v>80</v>
      </c>
      <c r="C444" s="203">
        <v>0</v>
      </c>
      <c r="D444" s="204">
        <v>-1</v>
      </c>
      <c r="E444" s="205">
        <v>116</v>
      </c>
      <c r="F444" s="206">
        <v>18.333333333333332</v>
      </c>
      <c r="G444" s="203">
        <v>251</v>
      </c>
      <c r="H444" s="204">
        <v>0.21256038647343001</v>
      </c>
      <c r="I444" s="205">
        <v>112</v>
      </c>
      <c r="J444" s="206">
        <v>0.15463917525773185</v>
      </c>
      <c r="K444" s="203">
        <v>88</v>
      </c>
      <c r="L444" s="204">
        <v>-0.12871287128712872</v>
      </c>
      <c r="M444" s="205">
        <v>567</v>
      </c>
      <c r="N444" s="206">
        <v>5.7835820895522305E-2</v>
      </c>
      <c r="O444" s="203">
        <v>1780</v>
      </c>
      <c r="P444" s="204">
        <v>-2.1978021978022011E-2</v>
      </c>
      <c r="Q444" s="205">
        <v>2347</v>
      </c>
      <c r="R444" s="206">
        <v>-3.8200339558573937E-3</v>
      </c>
    </row>
    <row r="445" spans="2:18" ht="15" hidden="1" customHeight="1" outlineLevel="1" x14ac:dyDescent="0.25">
      <c r="B445" s="150" t="s">
        <v>79</v>
      </c>
      <c r="C445" s="203">
        <v>7</v>
      </c>
      <c r="D445" s="204">
        <v>-0.97297297297297303</v>
      </c>
      <c r="E445" s="205">
        <v>554</v>
      </c>
      <c r="F445" s="206">
        <v>4.7113402061855671</v>
      </c>
      <c r="G445" s="203">
        <v>1406</v>
      </c>
      <c r="H445" s="204">
        <v>0.10101801096319507</v>
      </c>
      <c r="I445" s="205">
        <v>400</v>
      </c>
      <c r="J445" s="206">
        <v>-0.13793103448275867</v>
      </c>
      <c r="K445" s="203">
        <v>320</v>
      </c>
      <c r="L445" s="204">
        <v>0.30081300813008127</v>
      </c>
      <c r="M445" s="205">
        <v>2687</v>
      </c>
      <c r="N445" s="206">
        <v>0.14682031583440036</v>
      </c>
      <c r="O445" s="203">
        <v>7854</v>
      </c>
      <c r="P445" s="204">
        <v>1.2924693520140105</v>
      </c>
      <c r="Q445" s="205">
        <v>10541</v>
      </c>
      <c r="R445" s="206">
        <v>0.82717975385682085</v>
      </c>
    </row>
    <row r="446" spans="2:18" ht="15" hidden="1" customHeight="1" outlineLevel="1" x14ac:dyDescent="0.25">
      <c r="B446" s="150" t="s">
        <v>78</v>
      </c>
      <c r="C446" s="203">
        <v>11</v>
      </c>
      <c r="D446" s="204">
        <v>-0.93292682926829262</v>
      </c>
      <c r="E446" s="205">
        <v>415</v>
      </c>
      <c r="F446" s="206">
        <v>0.36513157894736836</v>
      </c>
      <c r="G446" s="203">
        <v>1240</v>
      </c>
      <c r="H446" s="204">
        <v>-3.2761310452418146E-2</v>
      </c>
      <c r="I446" s="205">
        <v>304</v>
      </c>
      <c r="J446" s="206">
        <v>-0.46289752650176674</v>
      </c>
      <c r="K446" s="203">
        <v>354</v>
      </c>
      <c r="L446" s="204">
        <v>0.24210526315789482</v>
      </c>
      <c r="M446" s="205">
        <v>2324</v>
      </c>
      <c r="N446" s="206">
        <v>-0.10649750096116883</v>
      </c>
      <c r="O446" s="203">
        <v>6356</v>
      </c>
      <c r="P446" s="204">
        <v>1.1597009853890587</v>
      </c>
      <c r="Q446" s="205">
        <v>8680</v>
      </c>
      <c r="R446" s="206">
        <v>0.56565656565656575</v>
      </c>
    </row>
    <row r="447" spans="2:18" ht="15" hidden="1" customHeight="1" outlineLevel="1" x14ac:dyDescent="0.25">
      <c r="B447" s="150" t="s">
        <v>77</v>
      </c>
      <c r="C447" s="203">
        <v>9</v>
      </c>
      <c r="D447" s="204">
        <v>-0.95360824742268036</v>
      </c>
      <c r="E447" s="205">
        <v>570</v>
      </c>
      <c r="F447" s="206">
        <v>0.41791044776119413</v>
      </c>
      <c r="G447" s="203">
        <v>1153</v>
      </c>
      <c r="H447" s="204">
        <v>-0.31694312796208535</v>
      </c>
      <c r="I447" s="205">
        <v>294</v>
      </c>
      <c r="J447" s="206">
        <v>-0.51485148514851486</v>
      </c>
      <c r="K447" s="203">
        <v>243</v>
      </c>
      <c r="L447" s="204">
        <v>-5.4474708171206254E-2</v>
      </c>
      <c r="M447" s="205">
        <v>2269</v>
      </c>
      <c r="N447" s="206">
        <v>-0.27899586908166507</v>
      </c>
      <c r="O447" s="203">
        <v>6270</v>
      </c>
      <c r="P447" s="204">
        <v>0.51485866151244264</v>
      </c>
      <c r="Q447" s="205">
        <v>8539</v>
      </c>
      <c r="R447" s="206">
        <v>0.17197364809223159</v>
      </c>
    </row>
    <row r="448" spans="2:18" hidden="1" collapsed="1" x14ac:dyDescent="0.25">
      <c r="B448" s="213">
        <v>1980</v>
      </c>
      <c r="C448" s="214">
        <v>40</v>
      </c>
      <c r="D448" s="215">
        <v>-0.9477806788511749</v>
      </c>
      <c r="E448" s="214">
        <v>2234</v>
      </c>
      <c r="F448" s="215">
        <v>0.2494407158836689</v>
      </c>
      <c r="G448" s="214">
        <v>5807</v>
      </c>
      <c r="H448" s="215">
        <v>-0.11153610771113831</v>
      </c>
      <c r="I448" s="214">
        <v>1963</v>
      </c>
      <c r="J448" s="215">
        <v>-0.15787215787215791</v>
      </c>
      <c r="K448" s="214">
        <v>1383</v>
      </c>
      <c r="L448" s="215">
        <v>-3.0154277699859788E-2</v>
      </c>
      <c r="M448" s="214">
        <v>11427</v>
      </c>
      <c r="N448" s="215">
        <v>-0.11053164162839568</v>
      </c>
      <c r="O448" s="214">
        <v>29020</v>
      </c>
      <c r="P448" s="215">
        <v>0.25562478366216679</v>
      </c>
      <c r="Q448" s="214">
        <v>40447</v>
      </c>
      <c r="R448" s="215">
        <v>0.12480881003364952</v>
      </c>
    </row>
    <row r="449" spans="2:18" ht="15" hidden="1" customHeight="1" outlineLevel="1" x14ac:dyDescent="0.25">
      <c r="B449" s="150" t="s">
        <v>88</v>
      </c>
      <c r="C449" s="203">
        <v>2</v>
      </c>
      <c r="D449" s="204">
        <v>-0.98969072164948457</v>
      </c>
      <c r="E449" s="205">
        <v>371</v>
      </c>
      <c r="F449" s="206">
        <v>0.2662116040955631</v>
      </c>
      <c r="G449" s="203">
        <v>666</v>
      </c>
      <c r="H449" s="204">
        <v>-0.5236051502145922</v>
      </c>
      <c r="I449" s="205">
        <v>191</v>
      </c>
      <c r="J449" s="206">
        <v>-0.52722772277227725</v>
      </c>
      <c r="K449" s="203">
        <v>239</v>
      </c>
      <c r="L449" s="204">
        <v>-0.26461538461538459</v>
      </c>
      <c r="M449" s="205">
        <v>1469</v>
      </c>
      <c r="N449" s="206">
        <v>-0.4380260137719969</v>
      </c>
      <c r="O449" s="203">
        <v>5790</v>
      </c>
      <c r="P449" s="204">
        <v>0.49303764827230534</v>
      </c>
      <c r="Q449" s="205">
        <v>7259</v>
      </c>
      <c r="R449" s="206">
        <v>0.11814540973505849</v>
      </c>
    </row>
    <row r="450" spans="2:18" ht="15" hidden="1" customHeight="1" outlineLevel="1" x14ac:dyDescent="0.25">
      <c r="B450" s="150" t="s">
        <v>87</v>
      </c>
      <c r="C450" s="203">
        <v>0</v>
      </c>
      <c r="D450" s="204">
        <v>-1</v>
      </c>
      <c r="E450" s="205">
        <v>371</v>
      </c>
      <c r="F450" s="206">
        <v>0.23255813953488369</v>
      </c>
      <c r="G450" s="203">
        <v>953</v>
      </c>
      <c r="H450" s="204">
        <v>-0.10009442870632668</v>
      </c>
      <c r="I450" s="205">
        <v>273</v>
      </c>
      <c r="J450" s="206">
        <v>-0.51766784452296821</v>
      </c>
      <c r="K450" s="203">
        <v>218</v>
      </c>
      <c r="L450" s="204">
        <v>-0.24567474048442905</v>
      </c>
      <c r="M450" s="205">
        <v>1815</v>
      </c>
      <c r="N450" s="206">
        <v>-0.18243243243243246</v>
      </c>
      <c r="O450" s="203">
        <v>3813</v>
      </c>
      <c r="P450" s="204">
        <v>0.19830295411690768</v>
      </c>
      <c r="Q450" s="205">
        <v>5628</v>
      </c>
      <c r="R450" s="206">
        <v>4.1836356904850103E-2</v>
      </c>
    </row>
    <row r="451" spans="2:18" ht="15" hidden="1" customHeight="1" outlineLevel="1" x14ac:dyDescent="0.25">
      <c r="B451" s="150" t="s">
        <v>86</v>
      </c>
      <c r="C451" s="203">
        <v>0</v>
      </c>
      <c r="D451" s="204">
        <v>-1</v>
      </c>
      <c r="E451" s="205">
        <v>211</v>
      </c>
      <c r="F451" s="206">
        <v>11.411764705882353</v>
      </c>
      <c r="G451" s="203">
        <v>449</v>
      </c>
      <c r="H451" s="204">
        <v>0.6327272727272728</v>
      </c>
      <c r="I451" s="205">
        <v>98</v>
      </c>
      <c r="J451" s="206">
        <v>0.16666666666666674</v>
      </c>
      <c r="K451" s="203">
        <v>70</v>
      </c>
      <c r="L451" s="204">
        <v>0.34615384615384626</v>
      </c>
      <c r="M451" s="205">
        <v>828</v>
      </c>
      <c r="N451" s="206">
        <v>0.70020533880903502</v>
      </c>
      <c r="O451" s="203">
        <v>1135</v>
      </c>
      <c r="P451" s="204">
        <v>0.78178963893249609</v>
      </c>
      <c r="Q451" s="205">
        <v>1963</v>
      </c>
      <c r="R451" s="206">
        <v>0.74644128113878994</v>
      </c>
    </row>
    <row r="452" spans="2:18" ht="15" hidden="1" customHeight="1" outlineLevel="1" x14ac:dyDescent="0.25">
      <c r="B452" s="150" t="s">
        <v>85</v>
      </c>
      <c r="C452" s="203">
        <v>0</v>
      </c>
      <c r="D452" s="204">
        <v>-1</v>
      </c>
      <c r="E452" s="205">
        <v>0</v>
      </c>
      <c r="F452" s="206">
        <v>-1</v>
      </c>
      <c r="G452" s="203">
        <v>2</v>
      </c>
      <c r="H452" s="204" t="s">
        <v>135</v>
      </c>
      <c r="I452" s="205">
        <v>0</v>
      </c>
      <c r="J452" s="206">
        <v>-1</v>
      </c>
      <c r="K452" s="203">
        <v>0</v>
      </c>
      <c r="L452" s="204">
        <v>-1</v>
      </c>
      <c r="M452" s="205">
        <v>2</v>
      </c>
      <c r="N452" s="206">
        <v>-0.8666666666666667</v>
      </c>
      <c r="O452" s="203">
        <v>3</v>
      </c>
      <c r="P452" s="204">
        <v>-0.66666666666666674</v>
      </c>
      <c r="Q452" s="205">
        <v>5</v>
      </c>
      <c r="R452" s="206">
        <v>-0.79166666666666663</v>
      </c>
    </row>
    <row r="453" spans="2:18" ht="15" hidden="1" customHeight="1" outlineLevel="1" x14ac:dyDescent="0.25">
      <c r="B453" s="150" t="s">
        <v>84</v>
      </c>
      <c r="C453" s="203">
        <v>3</v>
      </c>
      <c r="D453" s="204" t="s">
        <v>135</v>
      </c>
      <c r="E453" s="205">
        <v>3</v>
      </c>
      <c r="F453" s="206" t="s">
        <v>135</v>
      </c>
      <c r="G453" s="203">
        <v>3</v>
      </c>
      <c r="H453" s="204">
        <v>-0.4</v>
      </c>
      <c r="I453" s="205">
        <v>18</v>
      </c>
      <c r="J453" s="206">
        <v>8</v>
      </c>
      <c r="K453" s="203">
        <v>4</v>
      </c>
      <c r="L453" s="204">
        <v>-0.33333333333333337</v>
      </c>
      <c r="M453" s="205">
        <v>31</v>
      </c>
      <c r="N453" s="206">
        <v>1.3846153846153846</v>
      </c>
      <c r="O453" s="203">
        <v>8</v>
      </c>
      <c r="P453" s="204">
        <v>1.6666666666666665</v>
      </c>
      <c r="Q453" s="205">
        <v>39</v>
      </c>
      <c r="R453" s="206">
        <v>1.4375</v>
      </c>
    </row>
    <row r="454" spans="2:18" ht="15" hidden="1" customHeight="1" outlineLevel="1" x14ac:dyDescent="0.25">
      <c r="B454" s="150" t="s">
        <v>83</v>
      </c>
      <c r="C454" s="203">
        <v>10</v>
      </c>
      <c r="D454" s="204">
        <v>1</v>
      </c>
      <c r="E454" s="205">
        <v>6</v>
      </c>
      <c r="F454" s="206" t="s">
        <v>135</v>
      </c>
      <c r="G454" s="203">
        <v>0</v>
      </c>
      <c r="H454" s="204">
        <v>-1</v>
      </c>
      <c r="I454" s="205">
        <v>0</v>
      </c>
      <c r="J454" s="206">
        <v>-1</v>
      </c>
      <c r="K454" s="203">
        <v>1</v>
      </c>
      <c r="L454" s="204">
        <v>-0.8</v>
      </c>
      <c r="M454" s="205">
        <v>17</v>
      </c>
      <c r="N454" s="206">
        <v>-0.5641025641025641</v>
      </c>
      <c r="O454" s="203">
        <v>23</v>
      </c>
      <c r="P454" s="204">
        <v>6.666666666666667</v>
      </c>
      <c r="Q454" s="205">
        <v>40</v>
      </c>
      <c r="R454" s="206">
        <v>-4.7619047619047672E-2</v>
      </c>
    </row>
    <row r="455" spans="2:18" ht="15" hidden="1" customHeight="1" outlineLevel="1" x14ac:dyDescent="0.25">
      <c r="B455" s="150" t="s">
        <v>82</v>
      </c>
      <c r="C455" s="203">
        <v>5</v>
      </c>
      <c r="D455" s="204">
        <v>4</v>
      </c>
      <c r="E455" s="205">
        <v>0</v>
      </c>
      <c r="F455" s="206">
        <v>-1</v>
      </c>
      <c r="G455" s="203">
        <v>2</v>
      </c>
      <c r="H455" s="204" t="s">
        <v>135</v>
      </c>
      <c r="I455" s="205">
        <v>7</v>
      </c>
      <c r="J455" s="206" t="s">
        <v>135</v>
      </c>
      <c r="K455" s="203">
        <v>0</v>
      </c>
      <c r="L455" s="204">
        <v>-1</v>
      </c>
      <c r="M455" s="205">
        <v>14</v>
      </c>
      <c r="N455" s="206">
        <v>2.5</v>
      </c>
      <c r="O455" s="203">
        <v>12</v>
      </c>
      <c r="P455" s="204">
        <v>-0.82608695652173914</v>
      </c>
      <c r="Q455" s="205">
        <v>26</v>
      </c>
      <c r="R455" s="206">
        <v>-0.64383561643835618</v>
      </c>
    </row>
    <row r="456" spans="2:18" ht="15" hidden="1" customHeight="1" outlineLevel="1" x14ac:dyDescent="0.25">
      <c r="B456" s="150" t="s">
        <v>81</v>
      </c>
      <c r="C456" s="203">
        <v>4</v>
      </c>
      <c r="D456" s="204">
        <v>0.33333333333333326</v>
      </c>
      <c r="E456" s="205">
        <v>17</v>
      </c>
      <c r="F456" s="206">
        <v>3.25</v>
      </c>
      <c r="G456" s="203">
        <v>7</v>
      </c>
      <c r="H456" s="204">
        <v>1.3333333333333335</v>
      </c>
      <c r="I456" s="205">
        <v>11</v>
      </c>
      <c r="J456" s="206">
        <v>4.5</v>
      </c>
      <c r="K456" s="203">
        <v>5</v>
      </c>
      <c r="L456" s="204">
        <v>0.66666666666666674</v>
      </c>
      <c r="M456" s="205">
        <v>44</v>
      </c>
      <c r="N456" s="206">
        <v>1.9333333333333331</v>
      </c>
      <c r="O456" s="203">
        <v>0</v>
      </c>
      <c r="P456" s="204">
        <v>-1</v>
      </c>
      <c r="Q456" s="205">
        <v>44</v>
      </c>
      <c r="R456" s="206">
        <v>-0.92184724689165187</v>
      </c>
    </row>
    <row r="457" spans="2:18" ht="15" hidden="1" customHeight="1" outlineLevel="1" x14ac:dyDescent="0.25">
      <c r="B457" s="150" t="s">
        <v>80</v>
      </c>
      <c r="C457" s="203">
        <v>125</v>
      </c>
      <c r="D457" s="204">
        <v>0.5625</v>
      </c>
      <c r="E457" s="205">
        <v>6</v>
      </c>
      <c r="F457" s="206">
        <v>-0.1428571428571429</v>
      </c>
      <c r="G457" s="203">
        <v>207</v>
      </c>
      <c r="H457" s="204">
        <v>-2.3584905660377409E-2</v>
      </c>
      <c r="I457" s="205">
        <v>97</v>
      </c>
      <c r="J457" s="206">
        <v>-0.31205673758865249</v>
      </c>
      <c r="K457" s="203">
        <v>101</v>
      </c>
      <c r="L457" s="204">
        <v>2.4827586206896552</v>
      </c>
      <c r="M457" s="205">
        <v>536</v>
      </c>
      <c r="N457" s="206">
        <v>0.14285714285714279</v>
      </c>
      <c r="O457" s="203">
        <v>1820</v>
      </c>
      <c r="P457" s="204">
        <v>0.82914572864321601</v>
      </c>
      <c r="Q457" s="205">
        <v>2356</v>
      </c>
      <c r="R457" s="206">
        <v>0.6092896174863387</v>
      </c>
    </row>
    <row r="458" spans="2:18" ht="15" hidden="1" customHeight="1" outlineLevel="1" x14ac:dyDescent="0.25">
      <c r="B458" s="150" t="s">
        <v>79</v>
      </c>
      <c r="C458" s="203">
        <v>259</v>
      </c>
      <c r="D458" s="204">
        <v>0.38502673796791442</v>
      </c>
      <c r="E458" s="205">
        <v>97</v>
      </c>
      <c r="F458" s="206">
        <v>-0.67340067340067344</v>
      </c>
      <c r="G458" s="203">
        <v>1277</v>
      </c>
      <c r="H458" s="204">
        <v>-0.10574229691876746</v>
      </c>
      <c r="I458" s="205">
        <v>464</v>
      </c>
      <c r="J458" s="206">
        <v>-0.10424710424710426</v>
      </c>
      <c r="K458" s="203">
        <v>246</v>
      </c>
      <c r="L458" s="204">
        <v>0.47305389221556893</v>
      </c>
      <c r="M458" s="205">
        <v>2343</v>
      </c>
      <c r="N458" s="206">
        <v>-9.7805159799769004E-2</v>
      </c>
      <c r="O458" s="203">
        <v>3426</v>
      </c>
      <c r="P458" s="204">
        <v>0.68436578171091456</v>
      </c>
      <c r="Q458" s="205">
        <v>5769</v>
      </c>
      <c r="R458" s="206">
        <v>0.24573526236234078</v>
      </c>
    </row>
    <row r="459" spans="2:18" ht="15" hidden="1" customHeight="1" outlineLevel="1" x14ac:dyDescent="0.25">
      <c r="B459" s="150" t="s">
        <v>78</v>
      </c>
      <c r="C459" s="203">
        <v>164</v>
      </c>
      <c r="D459" s="204">
        <v>-0.32786885245901642</v>
      </c>
      <c r="E459" s="205">
        <v>304</v>
      </c>
      <c r="F459" s="206">
        <v>-0.11627906976744184</v>
      </c>
      <c r="G459" s="203">
        <v>1282</v>
      </c>
      <c r="H459" s="204">
        <v>-0.27937043282743113</v>
      </c>
      <c r="I459" s="205">
        <v>566</v>
      </c>
      <c r="J459" s="206">
        <v>-0.11285266457680254</v>
      </c>
      <c r="K459" s="203">
        <v>285</v>
      </c>
      <c r="L459" s="204">
        <v>5.9479553903345694E-2</v>
      </c>
      <c r="M459" s="205">
        <v>2601</v>
      </c>
      <c r="N459" s="206">
        <v>-0.20555894929749541</v>
      </c>
      <c r="O459" s="203">
        <v>2943</v>
      </c>
      <c r="P459" s="204">
        <v>0.64597315436241609</v>
      </c>
      <c r="Q459" s="205">
        <v>5544</v>
      </c>
      <c r="R459" s="206">
        <v>9.5219280916633675E-2</v>
      </c>
    </row>
    <row r="460" spans="2:18" ht="15" hidden="1" customHeight="1" outlineLevel="1" x14ac:dyDescent="0.25">
      <c r="B460" s="150" t="s">
        <v>77</v>
      </c>
      <c r="C460" s="203">
        <v>194</v>
      </c>
      <c r="D460" s="204">
        <v>-0.26235741444866922</v>
      </c>
      <c r="E460" s="205">
        <v>402</v>
      </c>
      <c r="F460" s="206">
        <v>-0.22840690978886757</v>
      </c>
      <c r="G460" s="203">
        <v>1688</v>
      </c>
      <c r="H460" s="204">
        <v>-0.21670533642691414</v>
      </c>
      <c r="I460" s="205">
        <v>606</v>
      </c>
      <c r="J460" s="206">
        <v>-0.23773584905660372</v>
      </c>
      <c r="K460" s="203">
        <v>257</v>
      </c>
      <c r="L460" s="204">
        <v>0.10775862068965525</v>
      </c>
      <c r="M460" s="205">
        <v>3147</v>
      </c>
      <c r="N460" s="206">
        <v>-0.20650529500756432</v>
      </c>
      <c r="O460" s="203">
        <v>4139</v>
      </c>
      <c r="P460" s="204">
        <v>0.95420207743153918</v>
      </c>
      <c r="Q460" s="205">
        <v>7286</v>
      </c>
      <c r="R460" s="206">
        <v>0.19756738987508227</v>
      </c>
    </row>
    <row r="461" spans="2:18" hidden="1" collapsed="1" x14ac:dyDescent="0.25">
      <c r="B461" s="213">
        <v>1979</v>
      </c>
      <c r="C461" s="214">
        <v>766</v>
      </c>
      <c r="D461" s="215">
        <v>-0.26698564593301433</v>
      </c>
      <c r="E461" s="214">
        <v>1788</v>
      </c>
      <c r="F461" s="215">
        <v>5.5959709009512082E-4</v>
      </c>
      <c r="G461" s="214">
        <v>6536</v>
      </c>
      <c r="H461" s="215">
        <v>-0.21630695443645087</v>
      </c>
      <c r="I461" s="214">
        <v>2331</v>
      </c>
      <c r="J461" s="215">
        <v>-0.2621082621082621</v>
      </c>
      <c r="K461" s="214">
        <v>1426</v>
      </c>
      <c r="L461" s="215">
        <v>3.183791606367592E-2</v>
      </c>
      <c r="M461" s="214">
        <v>12847</v>
      </c>
      <c r="N461" s="215">
        <v>-0.18239674155158148</v>
      </c>
      <c r="O461" s="214">
        <v>23112</v>
      </c>
      <c r="P461" s="215">
        <v>0.51415094339622636</v>
      </c>
      <c r="Q461" s="214">
        <v>35959</v>
      </c>
      <c r="R461" s="215">
        <v>0.16082900216289508</v>
      </c>
    </row>
    <row r="462" spans="2:18" ht="15" hidden="1" customHeight="1" outlineLevel="1" x14ac:dyDescent="0.25">
      <c r="B462" s="150" t="s">
        <v>88</v>
      </c>
      <c r="C462" s="203">
        <v>194</v>
      </c>
      <c r="D462" s="203"/>
      <c r="E462" s="205">
        <v>293</v>
      </c>
      <c r="F462" s="205"/>
      <c r="G462" s="203">
        <v>1398</v>
      </c>
      <c r="H462" s="203"/>
      <c r="I462" s="205">
        <v>404</v>
      </c>
      <c r="J462" s="205"/>
      <c r="K462" s="203">
        <v>325</v>
      </c>
      <c r="L462" s="203"/>
      <c r="M462" s="205">
        <v>2614</v>
      </c>
      <c r="N462" s="205"/>
      <c r="O462" s="203">
        <v>3878</v>
      </c>
      <c r="P462" s="203"/>
      <c r="Q462" s="205">
        <v>6492</v>
      </c>
      <c r="R462" s="205"/>
    </row>
    <row r="463" spans="2:18" ht="15" hidden="1" customHeight="1" outlineLevel="1" x14ac:dyDescent="0.25">
      <c r="B463" s="150" t="s">
        <v>87</v>
      </c>
      <c r="C463" s="203">
        <v>5</v>
      </c>
      <c r="D463" s="203"/>
      <c r="E463" s="205">
        <v>301</v>
      </c>
      <c r="F463" s="205"/>
      <c r="G463" s="203">
        <v>1059</v>
      </c>
      <c r="H463" s="203"/>
      <c r="I463" s="205">
        <v>566</v>
      </c>
      <c r="J463" s="205"/>
      <c r="K463" s="203">
        <v>289</v>
      </c>
      <c r="L463" s="203"/>
      <c r="M463" s="205">
        <v>2220</v>
      </c>
      <c r="N463" s="205"/>
      <c r="O463" s="203">
        <v>3182</v>
      </c>
      <c r="P463" s="203"/>
      <c r="Q463" s="205">
        <v>5402</v>
      </c>
      <c r="R463" s="205"/>
    </row>
    <row r="464" spans="2:18" ht="15" hidden="1" customHeight="1" outlineLevel="1" x14ac:dyDescent="0.25">
      <c r="B464" s="150" t="s">
        <v>86</v>
      </c>
      <c r="C464" s="203">
        <v>59</v>
      </c>
      <c r="D464" s="203"/>
      <c r="E464" s="205">
        <v>17</v>
      </c>
      <c r="F464" s="205"/>
      <c r="G464" s="203">
        <v>275</v>
      </c>
      <c r="H464" s="203"/>
      <c r="I464" s="205">
        <v>84</v>
      </c>
      <c r="J464" s="205"/>
      <c r="K464" s="203">
        <v>52</v>
      </c>
      <c r="L464" s="203"/>
      <c r="M464" s="205">
        <v>487</v>
      </c>
      <c r="N464" s="205"/>
      <c r="O464" s="203">
        <v>637</v>
      </c>
      <c r="P464" s="203"/>
      <c r="Q464" s="205">
        <v>1124</v>
      </c>
      <c r="R464" s="205"/>
    </row>
    <row r="465" spans="2:18" ht="15" hidden="1" customHeight="1" outlineLevel="1" x14ac:dyDescent="0.25">
      <c r="B465" s="150" t="s">
        <v>85</v>
      </c>
      <c r="C465" s="203">
        <v>4</v>
      </c>
      <c r="D465" s="203"/>
      <c r="E465" s="205">
        <v>2</v>
      </c>
      <c r="F465" s="205"/>
      <c r="G465" s="203">
        <v>0</v>
      </c>
      <c r="H465" s="203"/>
      <c r="I465" s="205">
        <v>6</v>
      </c>
      <c r="J465" s="205"/>
      <c r="K465" s="203">
        <v>3</v>
      </c>
      <c r="L465" s="203"/>
      <c r="M465" s="205">
        <v>15</v>
      </c>
      <c r="N465" s="205"/>
      <c r="O465" s="203">
        <v>9</v>
      </c>
      <c r="P465" s="203"/>
      <c r="Q465" s="205">
        <v>24</v>
      </c>
      <c r="R465" s="205"/>
    </row>
    <row r="466" spans="2:18" ht="15" hidden="1" customHeight="1" outlineLevel="1" x14ac:dyDescent="0.25">
      <c r="B466" s="150" t="s">
        <v>84</v>
      </c>
      <c r="C466" s="203">
        <v>0</v>
      </c>
      <c r="D466" s="203"/>
      <c r="E466" s="205">
        <v>0</v>
      </c>
      <c r="F466" s="205"/>
      <c r="G466" s="203">
        <v>5</v>
      </c>
      <c r="H466" s="203"/>
      <c r="I466" s="205">
        <v>2</v>
      </c>
      <c r="J466" s="205"/>
      <c r="K466" s="203">
        <v>6</v>
      </c>
      <c r="L466" s="203"/>
      <c r="M466" s="205">
        <v>13</v>
      </c>
      <c r="N466" s="205"/>
      <c r="O466" s="203">
        <v>3</v>
      </c>
      <c r="P466" s="203"/>
      <c r="Q466" s="205">
        <v>16</v>
      </c>
      <c r="R466" s="205"/>
    </row>
    <row r="467" spans="2:18" ht="15" hidden="1" customHeight="1" outlineLevel="1" x14ac:dyDescent="0.25">
      <c r="B467" s="150" t="s">
        <v>83</v>
      </c>
      <c r="C467" s="203">
        <v>5</v>
      </c>
      <c r="D467" s="203"/>
      <c r="E467" s="205">
        <v>0</v>
      </c>
      <c r="F467" s="205"/>
      <c r="G467" s="203">
        <v>26</v>
      </c>
      <c r="H467" s="203"/>
      <c r="I467" s="205">
        <v>3</v>
      </c>
      <c r="J467" s="205"/>
      <c r="K467" s="203">
        <v>5</v>
      </c>
      <c r="L467" s="203"/>
      <c r="M467" s="205">
        <v>39</v>
      </c>
      <c r="N467" s="205"/>
      <c r="O467" s="203">
        <v>3</v>
      </c>
      <c r="P467" s="203"/>
      <c r="Q467" s="205">
        <v>42</v>
      </c>
      <c r="R467" s="205"/>
    </row>
    <row r="468" spans="2:18" ht="15" hidden="1" customHeight="1" outlineLevel="1" x14ac:dyDescent="0.25">
      <c r="B468" s="150" t="s">
        <v>82</v>
      </c>
      <c r="C468" s="203">
        <v>1</v>
      </c>
      <c r="D468" s="203"/>
      <c r="E468" s="205">
        <v>1</v>
      </c>
      <c r="F468" s="205"/>
      <c r="G468" s="203">
        <v>0</v>
      </c>
      <c r="H468" s="203"/>
      <c r="I468" s="205">
        <v>0</v>
      </c>
      <c r="J468" s="205"/>
      <c r="K468" s="203">
        <v>2</v>
      </c>
      <c r="L468" s="203"/>
      <c r="M468" s="205">
        <v>4</v>
      </c>
      <c r="N468" s="205"/>
      <c r="O468" s="203">
        <v>69</v>
      </c>
      <c r="P468" s="203"/>
      <c r="Q468" s="205">
        <v>73</v>
      </c>
      <c r="R468" s="205"/>
    </row>
    <row r="469" spans="2:18" ht="15" hidden="1" customHeight="1" outlineLevel="1" x14ac:dyDescent="0.25">
      <c r="B469" s="150" t="s">
        <v>81</v>
      </c>
      <c r="C469" s="203">
        <v>3</v>
      </c>
      <c r="D469" s="203"/>
      <c r="E469" s="205">
        <v>4</v>
      </c>
      <c r="F469" s="205"/>
      <c r="G469" s="203">
        <v>3</v>
      </c>
      <c r="H469" s="203"/>
      <c r="I469" s="205">
        <v>2</v>
      </c>
      <c r="J469" s="205"/>
      <c r="K469" s="203">
        <v>3</v>
      </c>
      <c r="L469" s="203"/>
      <c r="M469" s="205">
        <v>15</v>
      </c>
      <c r="N469" s="205"/>
      <c r="O469" s="203">
        <v>548</v>
      </c>
      <c r="P469" s="203"/>
      <c r="Q469" s="205">
        <v>563</v>
      </c>
      <c r="R469" s="205"/>
    </row>
    <row r="470" spans="2:18" ht="15" hidden="1" customHeight="1" outlineLevel="1" x14ac:dyDescent="0.25">
      <c r="B470" s="150" t="s">
        <v>80</v>
      </c>
      <c r="C470" s="203">
        <v>80</v>
      </c>
      <c r="D470" s="203"/>
      <c r="E470" s="205">
        <v>7</v>
      </c>
      <c r="F470" s="205"/>
      <c r="G470" s="203">
        <v>212</v>
      </c>
      <c r="H470" s="203"/>
      <c r="I470" s="205">
        <v>141</v>
      </c>
      <c r="J470" s="205"/>
      <c r="K470" s="203">
        <v>29</v>
      </c>
      <c r="L470" s="203"/>
      <c r="M470" s="205">
        <v>469</v>
      </c>
      <c r="N470" s="205"/>
      <c r="O470" s="203">
        <v>995</v>
      </c>
      <c r="P470" s="203"/>
      <c r="Q470" s="205">
        <v>1464</v>
      </c>
      <c r="R470" s="205"/>
    </row>
    <row r="471" spans="2:18" ht="15" hidden="1" customHeight="1" outlineLevel="1" x14ac:dyDescent="0.25">
      <c r="B471" s="150" t="s">
        <v>79</v>
      </c>
      <c r="C471" s="203">
        <v>187</v>
      </c>
      <c r="D471" s="203"/>
      <c r="E471" s="205">
        <v>297</v>
      </c>
      <c r="F471" s="205"/>
      <c r="G471" s="203">
        <v>1428</v>
      </c>
      <c r="H471" s="203"/>
      <c r="I471" s="205">
        <v>518</v>
      </c>
      <c r="J471" s="205"/>
      <c r="K471" s="203">
        <v>167</v>
      </c>
      <c r="L471" s="203"/>
      <c r="M471" s="205">
        <v>2597</v>
      </c>
      <c r="N471" s="205"/>
      <c r="O471" s="203">
        <v>2034</v>
      </c>
      <c r="P471" s="203"/>
      <c r="Q471" s="205">
        <v>4631</v>
      </c>
      <c r="R471" s="205"/>
    </row>
    <row r="472" spans="2:18" ht="15" hidden="1" customHeight="1" outlineLevel="1" x14ac:dyDescent="0.25">
      <c r="B472" s="150" t="s">
        <v>78</v>
      </c>
      <c r="C472" s="203">
        <v>244</v>
      </c>
      <c r="D472" s="203"/>
      <c r="E472" s="205">
        <v>344</v>
      </c>
      <c r="F472" s="205"/>
      <c r="G472" s="203">
        <v>1779</v>
      </c>
      <c r="H472" s="203"/>
      <c r="I472" s="205">
        <v>638</v>
      </c>
      <c r="J472" s="205"/>
      <c r="K472" s="203">
        <v>269</v>
      </c>
      <c r="L472" s="203"/>
      <c r="M472" s="205">
        <v>3274</v>
      </c>
      <c r="N472" s="205"/>
      <c r="O472" s="203">
        <v>1788</v>
      </c>
      <c r="P472" s="203"/>
      <c r="Q472" s="205">
        <v>5062</v>
      </c>
      <c r="R472" s="205"/>
    </row>
    <row r="473" spans="2:18" ht="15" hidden="1" customHeight="1" outlineLevel="1" x14ac:dyDescent="0.25">
      <c r="B473" s="150" t="s">
        <v>77</v>
      </c>
      <c r="C473" s="203">
        <v>263</v>
      </c>
      <c r="D473" s="203"/>
      <c r="E473" s="205">
        <v>521</v>
      </c>
      <c r="F473" s="205"/>
      <c r="G473" s="203">
        <v>2155</v>
      </c>
      <c r="H473" s="203"/>
      <c r="I473" s="205">
        <v>795</v>
      </c>
      <c r="J473" s="205"/>
      <c r="K473" s="203">
        <v>232</v>
      </c>
      <c r="L473" s="203"/>
      <c r="M473" s="205">
        <v>3966</v>
      </c>
      <c r="N473" s="205"/>
      <c r="O473" s="203">
        <v>2118</v>
      </c>
      <c r="P473" s="203"/>
      <c r="Q473" s="205">
        <v>6084</v>
      </c>
      <c r="R473" s="205"/>
    </row>
    <row r="474" spans="2:18" hidden="1" collapsed="1" x14ac:dyDescent="0.25">
      <c r="B474" s="213">
        <v>1978</v>
      </c>
      <c r="C474" s="214">
        <v>1045</v>
      </c>
      <c r="D474" s="214"/>
      <c r="E474" s="214">
        <v>1787</v>
      </c>
      <c r="F474" s="214"/>
      <c r="G474" s="214">
        <v>8340</v>
      </c>
      <c r="H474" s="214"/>
      <c r="I474" s="214">
        <v>3159</v>
      </c>
      <c r="J474" s="214"/>
      <c r="K474" s="214">
        <v>1382</v>
      </c>
      <c r="L474" s="214"/>
      <c r="M474" s="214">
        <v>15713</v>
      </c>
      <c r="N474" s="214"/>
      <c r="O474" s="214">
        <v>15264</v>
      </c>
      <c r="P474" s="214"/>
      <c r="Q474" s="214">
        <v>30977</v>
      </c>
      <c r="R474" s="214"/>
    </row>
    <row r="475" spans="2:18" ht="15" customHeight="1" x14ac:dyDescent="0.25">
      <c r="B475" s="361" t="s">
        <v>111</v>
      </c>
      <c r="C475" s="361"/>
      <c r="D475" s="361"/>
      <c r="E475" s="361"/>
      <c r="F475" s="361"/>
      <c r="G475" s="361"/>
      <c r="H475" s="361"/>
      <c r="I475" s="361"/>
      <c r="J475" s="361"/>
      <c r="K475" s="361"/>
      <c r="L475" s="361"/>
      <c r="M475" s="361"/>
      <c r="N475" s="361"/>
      <c r="O475" s="361"/>
      <c r="P475" s="361"/>
      <c r="Q475" s="361"/>
      <c r="R475" s="361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>
      <selection activeCell="E29" sqref="E2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8" t="s">
        <v>189</v>
      </c>
      <c r="C5" s="378"/>
      <c r="D5" s="378"/>
      <c r="E5" s="378"/>
      <c r="F5" s="378"/>
      <c r="G5" s="378"/>
      <c r="H5" s="378"/>
      <c r="I5" s="378"/>
      <c r="J5" s="378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0.875</v>
      </c>
      <c r="D7" s="218">
        <v>1.4615384615384617</v>
      </c>
      <c r="E7" s="218">
        <v>0.5318711446196025</v>
      </c>
      <c r="F7" s="218">
        <v>-1.1520737327188613E-3</v>
      </c>
      <c r="G7" s="218">
        <v>-4.4879171461449929E-2</v>
      </c>
      <c r="H7" s="219">
        <v>0.12292408066429417</v>
      </c>
      <c r="I7" s="218">
        <v>-2.7238379755732955E-3</v>
      </c>
      <c r="J7" s="219">
        <v>4.4027586206896618E-2</v>
      </c>
    </row>
    <row r="8" spans="2:10" x14ac:dyDescent="0.25">
      <c r="B8" s="53" t="s">
        <v>87</v>
      </c>
      <c r="C8" s="218">
        <v>1.1666666666666665</v>
      </c>
      <c r="D8" s="218">
        <v>0.97826086956521729</v>
      </c>
      <c r="E8" s="218">
        <v>8.3533365338454235E-2</v>
      </c>
      <c r="F8" s="218">
        <v>1.8121911037891181E-2</v>
      </c>
      <c r="G8" s="218">
        <v>-0.11726384364820852</v>
      </c>
      <c r="H8" s="219">
        <v>2.6900732508209124E-2</v>
      </c>
      <c r="I8" s="218">
        <v>0.16297912122156433</v>
      </c>
      <c r="J8" s="219">
        <v>0.1015673981191223</v>
      </c>
    </row>
    <row r="9" spans="2:10" x14ac:dyDescent="0.25">
      <c r="B9" s="53" t="s">
        <v>86</v>
      </c>
      <c r="C9" s="218">
        <v>0</v>
      </c>
      <c r="D9" s="218">
        <v>1.2857142857142856</v>
      </c>
      <c r="E9" s="218">
        <v>2.8011204481792618E-3</v>
      </c>
      <c r="F9" s="218">
        <v>-0.10877668586919687</v>
      </c>
      <c r="G9" s="218">
        <v>-0.20050125313283207</v>
      </c>
      <c r="H9" s="219">
        <v>-8.7750958718700645E-2</v>
      </c>
      <c r="I9" s="218">
        <v>-0.18634423897581798</v>
      </c>
      <c r="J9" s="219">
        <v>-0.14572490706319707</v>
      </c>
    </row>
    <row r="10" spans="2:10" x14ac:dyDescent="0.25">
      <c r="B10" s="53" t="s">
        <v>85</v>
      </c>
      <c r="C10" s="218">
        <v>1.7999999999999998</v>
      </c>
      <c r="D10" s="218">
        <v>-0.16666666666666663</v>
      </c>
      <c r="E10" s="218">
        <v>0.125</v>
      </c>
      <c r="F10" s="218">
        <v>0.14285714285714279</v>
      </c>
      <c r="G10" s="218">
        <v>1.4</v>
      </c>
      <c r="H10" s="219">
        <v>0.20526315789473681</v>
      </c>
      <c r="I10" s="218">
        <v>-0.51275510204081631</v>
      </c>
      <c r="J10" s="219">
        <v>-0.27835051546391754</v>
      </c>
    </row>
    <row r="11" spans="2:10" x14ac:dyDescent="0.25">
      <c r="B11" s="53" t="s">
        <v>84</v>
      </c>
      <c r="C11" s="218">
        <v>-1</v>
      </c>
      <c r="D11" s="218">
        <v>-1</v>
      </c>
      <c r="E11" s="218">
        <v>-0.5</v>
      </c>
      <c r="F11" s="218">
        <v>0.43333333333333335</v>
      </c>
      <c r="G11" s="218">
        <v>0</v>
      </c>
      <c r="H11" s="219">
        <v>-0.17647058823529416</v>
      </c>
      <c r="I11" s="218">
        <v>1.1560693641618602E-2</v>
      </c>
      <c r="J11" s="219">
        <v>-5.0387596899224785E-2</v>
      </c>
    </row>
    <row r="12" spans="2:10" x14ac:dyDescent="0.25">
      <c r="B12" s="53" t="s">
        <v>83</v>
      </c>
      <c r="C12" s="218" t="s">
        <v>135</v>
      </c>
      <c r="D12" s="218">
        <v>1</v>
      </c>
      <c r="E12" s="218">
        <v>-0.7142857142857143</v>
      </c>
      <c r="F12" s="218">
        <v>0.4814814814814814</v>
      </c>
      <c r="G12" s="218">
        <v>2.6</v>
      </c>
      <c r="H12" s="219">
        <v>1.2658227848101333E-2</v>
      </c>
      <c r="I12" s="218">
        <v>1.0499999999999998</v>
      </c>
      <c r="J12" s="219">
        <v>0.46043165467625902</v>
      </c>
    </row>
    <row r="13" spans="2:10" x14ac:dyDescent="0.25">
      <c r="B13" s="53" t="s">
        <v>82</v>
      </c>
      <c r="C13" s="218">
        <v>-1</v>
      </c>
      <c r="D13" s="218">
        <v>-0.66666666666666674</v>
      </c>
      <c r="E13" s="218">
        <v>0.40540540540540548</v>
      </c>
      <c r="F13" s="218">
        <v>2.5</v>
      </c>
      <c r="G13" s="218">
        <v>0.5</v>
      </c>
      <c r="H13" s="219">
        <v>1.0329670329670328</v>
      </c>
      <c r="I13" s="218">
        <v>0.41830065359477131</v>
      </c>
      <c r="J13" s="219">
        <v>0.64754098360655732</v>
      </c>
    </row>
    <row r="14" spans="2:10" x14ac:dyDescent="0.25">
      <c r="B14" s="53" t="s">
        <v>81</v>
      </c>
      <c r="C14" s="218" t="s">
        <v>135</v>
      </c>
      <c r="D14" s="218">
        <v>-0.83333333333333337</v>
      </c>
      <c r="E14" s="218">
        <v>0.79347826086956519</v>
      </c>
      <c r="F14" s="218">
        <v>0.98557692307692313</v>
      </c>
      <c r="G14" s="218">
        <v>-0.73333333333333339</v>
      </c>
      <c r="H14" s="219">
        <v>0.64166666666666661</v>
      </c>
      <c r="I14" s="218">
        <v>-6.8965517241379448E-3</v>
      </c>
      <c r="J14" s="219">
        <v>0.28679245283018862</v>
      </c>
    </row>
    <row r="15" spans="2:10" x14ac:dyDescent="0.25">
      <c r="B15" s="53" t="s">
        <v>80</v>
      </c>
      <c r="C15" s="218">
        <v>-0.4</v>
      </c>
      <c r="D15" s="218">
        <v>-0.54285714285714293</v>
      </c>
      <c r="E15" s="218">
        <v>0.32090545938748338</v>
      </c>
      <c r="F15" s="218">
        <v>0.19433719433719432</v>
      </c>
      <c r="G15" s="218">
        <v>0.37885462555066085</v>
      </c>
      <c r="H15" s="219">
        <v>0.23639191290824257</v>
      </c>
      <c r="I15" s="218">
        <v>0.13525641025641022</v>
      </c>
      <c r="J15" s="219">
        <v>0.18095572733661269</v>
      </c>
    </row>
    <row r="16" spans="2:10" x14ac:dyDescent="0.25">
      <c r="B16" s="53" t="s">
        <v>79</v>
      </c>
      <c r="C16" s="218">
        <v>0.83333333333333326</v>
      </c>
      <c r="D16" s="218">
        <v>-0.36111111111111116</v>
      </c>
      <c r="E16" s="218">
        <v>0.3924313115603939</v>
      </c>
      <c r="F16" s="218">
        <v>3.8698702955560327E-2</v>
      </c>
      <c r="G16" s="218">
        <v>5.2424639580603838E-3</v>
      </c>
      <c r="H16" s="219">
        <v>0.12629316135966673</v>
      </c>
      <c r="I16" s="218">
        <v>2.7932960893854775E-2</v>
      </c>
      <c r="J16" s="219">
        <v>6.9845995305433117E-2</v>
      </c>
    </row>
    <row r="17" spans="2:10" x14ac:dyDescent="0.25">
      <c r="B17" s="53" t="s">
        <v>78</v>
      </c>
      <c r="C17" s="218">
        <v>-0.4375</v>
      </c>
      <c r="D17" s="218">
        <v>-0.76190476190476186</v>
      </c>
      <c r="E17" s="218">
        <v>0.19499715747583846</v>
      </c>
      <c r="F17" s="218">
        <v>-8.0748074807480696E-2</v>
      </c>
      <c r="G17" s="218">
        <v>0.1520467836257311</v>
      </c>
      <c r="H17" s="219">
        <v>-5.4667213338799314E-4</v>
      </c>
      <c r="I17" s="218">
        <v>0.10509619320507579</v>
      </c>
      <c r="J17" s="219">
        <v>5.9863069810989433E-2</v>
      </c>
    </row>
    <row r="18" spans="2:10" x14ac:dyDescent="0.25">
      <c r="B18" s="53" t="s">
        <v>77</v>
      </c>
      <c r="C18" s="218">
        <v>-0.4</v>
      </c>
      <c r="D18" s="218">
        <v>-0.1216216216216216</v>
      </c>
      <c r="E18" s="218">
        <v>0.10613333333333341</v>
      </c>
      <c r="F18" s="218">
        <v>5.7236304170073637E-2</v>
      </c>
      <c r="G18" s="218">
        <v>0.24420190995907221</v>
      </c>
      <c r="H18" s="219">
        <v>8.9624862658923332E-2</v>
      </c>
      <c r="I18" s="218">
        <v>-4.8090909090909073E-2</v>
      </c>
      <c r="J18" s="219">
        <v>2.4178228081284114E-3</v>
      </c>
    </row>
    <row r="19" spans="2:10" ht="30" customHeight="1" x14ac:dyDescent="0.25">
      <c r="B19" s="166">
        <v>2013</v>
      </c>
      <c r="C19" s="220">
        <v>0.16935483870967749</v>
      </c>
      <c r="D19" s="220">
        <v>-7.8014184397163122E-2</v>
      </c>
      <c r="E19" s="220">
        <v>0.22693133047210301</v>
      </c>
      <c r="F19" s="220">
        <v>1.5274233514553037E-2</v>
      </c>
      <c r="G19" s="220">
        <v>3.7037037037036979E-2</v>
      </c>
      <c r="H19" s="220">
        <v>7.1508841134784396E-2</v>
      </c>
      <c r="I19" s="220">
        <v>2.3757684426229497E-2</v>
      </c>
      <c r="J19" s="220">
        <v>4.3387670057605021E-2</v>
      </c>
    </row>
    <row r="20" spans="2:10" outlineLevel="1" x14ac:dyDescent="0.25">
      <c r="B20" s="53" t="s">
        <v>88</v>
      </c>
      <c r="C20" s="218">
        <v>0</v>
      </c>
      <c r="D20" s="218">
        <v>-0.5</v>
      </c>
      <c r="E20" s="218">
        <v>-0.16818700114025087</v>
      </c>
      <c r="F20" s="218">
        <v>0.35752267751016586</v>
      </c>
      <c r="G20" s="218">
        <v>-9.1220068415051037E-3</v>
      </c>
      <c r="H20" s="219">
        <v>0.13230355943586303</v>
      </c>
      <c r="I20" s="218">
        <v>-0.12013915732508695</v>
      </c>
      <c r="J20" s="219">
        <v>-4.0548409295431687E-2</v>
      </c>
    </row>
    <row r="21" spans="2:10" outlineLevel="1" x14ac:dyDescent="0.25">
      <c r="B21" s="53" t="s">
        <v>87</v>
      </c>
      <c r="C21" s="218">
        <v>-0.33333333333333337</v>
      </c>
      <c r="D21" s="218">
        <v>-0.28125</v>
      </c>
      <c r="E21" s="218">
        <v>-3.116279069767447E-2</v>
      </c>
      <c r="F21" s="218">
        <v>0.37291489963245694</v>
      </c>
      <c r="G21" s="218">
        <v>6.9686411149825878E-2</v>
      </c>
      <c r="H21" s="219">
        <v>0.19426847662141777</v>
      </c>
      <c r="I21" s="218">
        <v>-0.12585126668482705</v>
      </c>
      <c r="J21" s="219">
        <v>-5.5546108938389072E-3</v>
      </c>
    </row>
    <row r="22" spans="2:10" outlineLevel="1" x14ac:dyDescent="0.25">
      <c r="B22" s="53" t="s">
        <v>86</v>
      </c>
      <c r="C22" s="218">
        <v>-0.8214285714285714</v>
      </c>
      <c r="D22" s="218">
        <v>-0.875</v>
      </c>
      <c r="E22" s="218">
        <v>-0.14661354581673303</v>
      </c>
      <c r="F22" s="218">
        <v>5.9985632183908066E-2</v>
      </c>
      <c r="G22" s="218">
        <v>0.2429906542056075</v>
      </c>
      <c r="H22" s="219">
        <v>-2.4752475247524774E-3</v>
      </c>
      <c r="I22" s="218">
        <v>-0.16717125180992498</v>
      </c>
      <c r="J22" s="219">
        <v>-0.10638651274811062</v>
      </c>
    </row>
    <row r="23" spans="2:10" outlineLevel="1" x14ac:dyDescent="0.25">
      <c r="B23" s="53" t="s">
        <v>85</v>
      </c>
      <c r="C23" s="218">
        <v>4</v>
      </c>
      <c r="D23" s="218">
        <v>-0.625</v>
      </c>
      <c r="E23" s="218">
        <v>0.71428571428571419</v>
      </c>
      <c r="F23" s="218">
        <v>-0.3262032085561497</v>
      </c>
      <c r="G23" s="218">
        <v>-0.76190476190476186</v>
      </c>
      <c r="H23" s="219">
        <v>-0.24901185770750989</v>
      </c>
      <c r="I23" s="218">
        <v>0.90291262135922334</v>
      </c>
      <c r="J23" s="219">
        <v>0.26797385620915026</v>
      </c>
    </row>
    <row r="24" spans="2:10" outlineLevel="1" x14ac:dyDescent="0.25">
      <c r="B24" s="53" t="s">
        <v>84</v>
      </c>
      <c r="C24" s="218" t="s">
        <v>135</v>
      </c>
      <c r="D24" s="218">
        <v>-0.7</v>
      </c>
      <c r="E24" s="218">
        <v>3.75</v>
      </c>
      <c r="F24" s="218">
        <v>0.66666666666666674</v>
      </c>
      <c r="G24" s="218" t="s">
        <v>135</v>
      </c>
      <c r="H24" s="219">
        <v>1.3611111111111112</v>
      </c>
      <c r="I24" s="218">
        <v>3.8055555555555554</v>
      </c>
      <c r="J24" s="219">
        <v>2.5833333333333335</v>
      </c>
    </row>
    <row r="25" spans="2:10" outlineLevel="1" x14ac:dyDescent="0.25">
      <c r="B25" s="53" t="s">
        <v>83</v>
      </c>
      <c r="C25" s="218">
        <v>-1</v>
      </c>
      <c r="D25" s="218">
        <v>-0.84375</v>
      </c>
      <c r="E25" s="218">
        <v>2.8181818181818183</v>
      </c>
      <c r="F25" s="218">
        <v>-0.4375</v>
      </c>
      <c r="G25" s="218">
        <v>4</v>
      </c>
      <c r="H25" s="219">
        <v>-0.15957446808510634</v>
      </c>
      <c r="I25" s="218">
        <v>-0.25</v>
      </c>
      <c r="J25" s="219">
        <v>-0.20114942528735635</v>
      </c>
    </row>
    <row r="26" spans="2:10" outlineLevel="1" x14ac:dyDescent="0.25">
      <c r="B26" s="53" t="s">
        <v>82</v>
      </c>
      <c r="C26" s="218">
        <v>0</v>
      </c>
      <c r="D26" s="218">
        <v>-0.8125</v>
      </c>
      <c r="E26" s="218">
        <v>0.85000000000000009</v>
      </c>
      <c r="F26" s="218">
        <v>-0.67032967032967039</v>
      </c>
      <c r="G26" s="218">
        <v>0.28571428571428581</v>
      </c>
      <c r="H26" s="219">
        <v>-0.36805555555555558</v>
      </c>
      <c r="I26" s="218">
        <v>0.66304347826086962</v>
      </c>
      <c r="J26" s="219">
        <v>3.3898305084745672E-2</v>
      </c>
    </row>
    <row r="27" spans="2:10" outlineLevel="1" x14ac:dyDescent="0.25">
      <c r="B27" s="53" t="s">
        <v>81</v>
      </c>
      <c r="C27" s="218" t="s">
        <v>135</v>
      </c>
      <c r="D27" s="218">
        <v>0.15384615384615374</v>
      </c>
      <c r="E27" s="218">
        <v>-1.0752688172043001E-2</v>
      </c>
      <c r="F27" s="218">
        <v>0.67741935483870974</v>
      </c>
      <c r="G27" s="218">
        <v>1.1428571428571428</v>
      </c>
      <c r="H27" s="219">
        <v>0.40077821011673143</v>
      </c>
      <c r="I27" s="218">
        <v>-0.53426124197002145</v>
      </c>
      <c r="J27" s="219">
        <v>-0.33249370277078083</v>
      </c>
    </row>
    <row r="28" spans="2:10" outlineLevel="1" x14ac:dyDescent="0.25">
      <c r="B28" s="53" t="s">
        <v>80</v>
      </c>
      <c r="C28" s="218">
        <v>-0.72222222222222221</v>
      </c>
      <c r="D28" s="218">
        <v>0.75</v>
      </c>
      <c r="E28" s="218">
        <v>-4.3312101910828016E-2</v>
      </c>
      <c r="F28" s="218">
        <v>0.18625954198473282</v>
      </c>
      <c r="G28" s="218">
        <v>-0.18050541516245489</v>
      </c>
      <c r="H28" s="219">
        <v>6.7219917012448116E-2</v>
      </c>
      <c r="I28" s="218">
        <v>-0.53750370589979246</v>
      </c>
      <c r="J28" s="219">
        <v>-0.37833114897335085</v>
      </c>
    </row>
    <row r="29" spans="2:10" outlineLevel="1" x14ac:dyDescent="0.25">
      <c r="B29" s="53" t="s">
        <v>79</v>
      </c>
      <c r="C29" s="218">
        <v>-0.5862068965517242</v>
      </c>
      <c r="D29" s="218">
        <v>-0.70491803278688525</v>
      </c>
      <c r="E29" s="218">
        <v>-0.21489621489621491</v>
      </c>
      <c r="F29" s="218">
        <v>7.9908151549942685E-2</v>
      </c>
      <c r="G29" s="218">
        <v>-0.11587485515643103</v>
      </c>
      <c r="H29" s="219">
        <v>-4.8939432660362936E-2</v>
      </c>
      <c r="I29" s="218">
        <v>-0.38874321604975914</v>
      </c>
      <c r="J29" s="219">
        <v>-0.27896800825593393</v>
      </c>
    </row>
    <row r="30" spans="2:10" outlineLevel="1" x14ac:dyDescent="0.25">
      <c r="B30" s="53" t="s">
        <v>78</v>
      </c>
      <c r="C30" s="218">
        <v>1.2857142857142856</v>
      </c>
      <c r="D30" s="218">
        <v>1.4705882352941178</v>
      </c>
      <c r="E30" s="218">
        <v>-0.35802919708029202</v>
      </c>
      <c r="F30" s="218">
        <v>4.2670337233310374E-2</v>
      </c>
      <c r="G30" s="218">
        <v>0.45655877342419071</v>
      </c>
      <c r="H30" s="219">
        <v>-5.5992775125790262E-2</v>
      </c>
      <c r="I30" s="218">
        <v>-0.36417463725681565</v>
      </c>
      <c r="J30" s="219">
        <v>-0.26085640138408306</v>
      </c>
    </row>
    <row r="31" spans="2:10" outlineLevel="1" x14ac:dyDescent="0.25">
      <c r="B31" s="53" t="s">
        <v>77</v>
      </c>
      <c r="C31" s="218">
        <v>0.66666666666666674</v>
      </c>
      <c r="D31" s="218">
        <v>0.39622641509433953</v>
      </c>
      <c r="E31" s="218">
        <v>-0.24058323207776433</v>
      </c>
      <c r="F31" s="218">
        <v>-2.0816653322658141E-2</v>
      </c>
      <c r="G31" s="218">
        <v>0.98644986449864502</v>
      </c>
      <c r="H31" s="219">
        <v>-4.1954887218045078E-2</v>
      </c>
      <c r="I31" s="218">
        <v>-0.36294666126136566</v>
      </c>
      <c r="J31" s="219">
        <v>-0.27369653384621817</v>
      </c>
    </row>
    <row r="32" spans="2:10" x14ac:dyDescent="0.25">
      <c r="B32" s="221">
        <v>2012</v>
      </c>
      <c r="C32" s="222">
        <v>-0.16778523489932884</v>
      </c>
      <c r="D32" s="222">
        <v>-0.25789473684210529</v>
      </c>
      <c r="E32" s="222">
        <v>-0.18779956427015254</v>
      </c>
      <c r="F32" s="222">
        <v>0.13814875615608035</v>
      </c>
      <c r="G32" s="222">
        <v>0.14934601664684899</v>
      </c>
      <c r="H32" s="222">
        <v>2.7137169913547421E-2</v>
      </c>
      <c r="I32" s="222">
        <v>-0.29557705753659469</v>
      </c>
      <c r="J32" s="222">
        <v>-0.19110009532888461</v>
      </c>
    </row>
    <row r="33" spans="2:10" hidden="1" outlineLevel="1" x14ac:dyDescent="0.25">
      <c r="B33" s="53" t="s">
        <v>88</v>
      </c>
      <c r="C33" s="218">
        <v>3.8</v>
      </c>
      <c r="D33" s="218">
        <v>0.60000000000000009</v>
      </c>
      <c r="E33" s="218">
        <v>-5.6989247311827973E-2</v>
      </c>
      <c r="F33" s="218">
        <v>-0.1037286234931315</v>
      </c>
      <c r="G33" s="218">
        <v>0.74353876739562619</v>
      </c>
      <c r="H33" s="219">
        <v>-7.3333333333333028E-3</v>
      </c>
      <c r="I33" s="218">
        <v>-0.11910923454099698</v>
      </c>
      <c r="J33" s="219">
        <v>-8.6685360665248457E-2</v>
      </c>
    </row>
    <row r="34" spans="2:10" hidden="1" outlineLevel="1" x14ac:dyDescent="0.25">
      <c r="B34" s="53" t="s">
        <v>87</v>
      </c>
      <c r="C34" s="218">
        <v>1</v>
      </c>
      <c r="D34" s="218">
        <v>-0.11111111111111116</v>
      </c>
      <c r="E34" s="218">
        <v>-7.7253218884120178E-2</v>
      </c>
      <c r="F34" s="218">
        <v>0.10496719775070296</v>
      </c>
      <c r="G34" s="218">
        <v>2.3764705882352941</v>
      </c>
      <c r="H34" s="219">
        <v>0.13004942900971539</v>
      </c>
      <c r="I34" s="218">
        <v>-0.18585052117986245</v>
      </c>
      <c r="J34" s="219">
        <v>-9.0285655357327022E-2</v>
      </c>
    </row>
    <row r="35" spans="2:10" hidden="1" outlineLevel="1" x14ac:dyDescent="0.25">
      <c r="B35" s="53" t="s">
        <v>86</v>
      </c>
      <c r="C35" s="218">
        <v>13</v>
      </c>
      <c r="D35" s="218">
        <v>2.1111111111111112</v>
      </c>
      <c r="E35" s="218">
        <v>0.20789220404234832</v>
      </c>
      <c r="F35" s="218">
        <v>0.16096747289407842</v>
      </c>
      <c r="G35" s="218">
        <v>-0.20935960591133007</v>
      </c>
      <c r="H35" s="219">
        <v>0.15040124255759779</v>
      </c>
      <c r="I35" s="218">
        <v>-1.9705727798213779E-3</v>
      </c>
      <c r="J35" s="219">
        <v>4.9324618736383385E-2</v>
      </c>
    </row>
    <row r="36" spans="2:10" hidden="1" outlineLevel="1" x14ac:dyDescent="0.25">
      <c r="B36" s="53" t="s">
        <v>85</v>
      </c>
      <c r="C36" s="218" t="s">
        <v>135</v>
      </c>
      <c r="D36" s="218">
        <v>-0.4838709677419355</v>
      </c>
      <c r="E36" s="218">
        <v>0.75</v>
      </c>
      <c r="F36" s="218">
        <v>22.375</v>
      </c>
      <c r="G36" s="218">
        <v>9.5</v>
      </c>
      <c r="H36" s="219">
        <v>3.4385964912280702</v>
      </c>
      <c r="I36" s="218">
        <v>0.22619047619047628</v>
      </c>
      <c r="J36" s="219">
        <v>1.04</v>
      </c>
    </row>
    <row r="37" spans="2:10" hidden="1" outlineLevel="1" x14ac:dyDescent="0.25">
      <c r="B37" s="53" t="s">
        <v>84</v>
      </c>
      <c r="C37" s="218" t="s">
        <v>135</v>
      </c>
      <c r="D37" s="218">
        <v>-0.80392156862745101</v>
      </c>
      <c r="E37" s="218">
        <v>-0.55555555555555558</v>
      </c>
      <c r="F37" s="218">
        <v>0.63636363636363646</v>
      </c>
      <c r="G37" s="218">
        <v>-1</v>
      </c>
      <c r="H37" s="219">
        <v>-0.55555555555555558</v>
      </c>
      <c r="I37" s="218">
        <v>-0.87713310580204773</v>
      </c>
      <c r="J37" s="219">
        <v>-0.80748663101604279</v>
      </c>
    </row>
    <row r="38" spans="2:10" hidden="1" outlineLevel="1" x14ac:dyDescent="0.25">
      <c r="B38" s="53" t="s">
        <v>83</v>
      </c>
      <c r="C38" s="218">
        <v>1</v>
      </c>
      <c r="D38" s="218">
        <v>0.10344827586206895</v>
      </c>
      <c r="E38" s="218">
        <v>-0.54166666666666674</v>
      </c>
      <c r="F38" s="218">
        <v>0.33333333333333326</v>
      </c>
      <c r="G38" s="218">
        <v>-0.9285714285714286</v>
      </c>
      <c r="H38" s="219">
        <v>-9.6153846153846145E-2</v>
      </c>
      <c r="I38" s="218">
        <v>-0.70149253731343286</v>
      </c>
      <c r="J38" s="219">
        <v>-0.532258064516129</v>
      </c>
    </row>
    <row r="39" spans="2:10" hidden="1" outlineLevel="1" x14ac:dyDescent="0.25">
      <c r="B39" s="53" t="s">
        <v>82</v>
      </c>
      <c r="C39" s="218" t="s">
        <v>135</v>
      </c>
      <c r="D39" s="218">
        <v>0.45454545454545459</v>
      </c>
      <c r="E39" s="218">
        <v>-0.2592592592592593</v>
      </c>
      <c r="F39" s="218">
        <v>3.1363636363636367</v>
      </c>
      <c r="G39" s="218">
        <v>1</v>
      </c>
      <c r="H39" s="219">
        <v>1.1492537313432836</v>
      </c>
      <c r="I39" s="218">
        <v>-0.73177842565597673</v>
      </c>
      <c r="J39" s="219">
        <v>-0.42439024390243907</v>
      </c>
    </row>
    <row r="40" spans="2:10" hidden="1" outlineLevel="1" x14ac:dyDescent="0.25">
      <c r="B40" s="53" t="s">
        <v>81</v>
      </c>
      <c r="C40" s="218" t="s">
        <v>135</v>
      </c>
      <c r="D40" s="218">
        <v>0.13043478260869557</v>
      </c>
      <c r="E40" s="218">
        <v>0.97872340425531923</v>
      </c>
      <c r="F40" s="218">
        <v>4.3913043478260869</v>
      </c>
      <c r="G40" s="218">
        <v>-6.6666666666666652E-2</v>
      </c>
      <c r="H40" s="219">
        <v>1.3796296296296298</v>
      </c>
      <c r="I40" s="218">
        <v>6.848739495798319</v>
      </c>
      <c r="J40" s="219">
        <v>4.2466960352422909</v>
      </c>
    </row>
    <row r="41" spans="2:10" hidden="1" outlineLevel="1" x14ac:dyDescent="0.25">
      <c r="B41" s="53" t="s">
        <v>80</v>
      </c>
      <c r="C41" s="218">
        <v>2</v>
      </c>
      <c r="D41" s="218">
        <v>-0.2592592592592593</v>
      </c>
      <c r="E41" s="218">
        <v>0.39431616341030185</v>
      </c>
      <c r="F41" s="218">
        <v>0.38331573389651541</v>
      </c>
      <c r="G41" s="218">
        <v>1.4732142857142856</v>
      </c>
      <c r="H41" s="219">
        <v>0.45619335347432033</v>
      </c>
      <c r="I41" s="218">
        <v>0.70310527644534204</v>
      </c>
      <c r="J41" s="219">
        <v>0.63034188034188032</v>
      </c>
    </row>
    <row r="42" spans="2:10" hidden="1" outlineLevel="1" x14ac:dyDescent="0.25">
      <c r="B42" s="53" t="s">
        <v>79</v>
      </c>
      <c r="C42" s="218">
        <v>0.93333333333333335</v>
      </c>
      <c r="D42" s="218">
        <v>0.50617283950617287</v>
      </c>
      <c r="E42" s="218">
        <v>0.84459459459459452</v>
      </c>
      <c r="F42" s="218">
        <v>0.39762516046213103</v>
      </c>
      <c r="G42" s="218">
        <v>1.5233918128654973</v>
      </c>
      <c r="H42" s="219">
        <v>0.6017191977077363</v>
      </c>
      <c r="I42" s="218">
        <v>0.46826036350613309</v>
      </c>
      <c r="J42" s="219">
        <v>0.50887573964497035</v>
      </c>
    </row>
    <row r="43" spans="2:10" hidden="1" outlineLevel="1" x14ac:dyDescent="0.25">
      <c r="B43" s="53" t="s">
        <v>78</v>
      </c>
      <c r="C43" s="218">
        <v>7.6923076923076872E-2</v>
      </c>
      <c r="D43" s="218">
        <v>-0.38554216867469882</v>
      </c>
      <c r="E43" s="218">
        <v>0.90013869625520115</v>
      </c>
      <c r="F43" s="218">
        <v>0.80198429102935087</v>
      </c>
      <c r="G43" s="218">
        <v>0.54068241469816281</v>
      </c>
      <c r="H43" s="219">
        <v>0.78676809589672669</v>
      </c>
      <c r="I43" s="218">
        <v>0.41064708581918308</v>
      </c>
      <c r="J43" s="219">
        <v>0.51775750016411748</v>
      </c>
    </row>
    <row r="44" spans="2:10" hidden="1" outlineLevel="1" x14ac:dyDescent="0.25">
      <c r="B44" s="53" t="s">
        <v>77</v>
      </c>
      <c r="C44" s="218">
        <v>0</v>
      </c>
      <c r="D44" s="218">
        <v>-0.24285714285714288</v>
      </c>
      <c r="E44" s="218">
        <v>0.28126621691748843</v>
      </c>
      <c r="F44" s="218">
        <v>0.41663516068052919</v>
      </c>
      <c r="G44" s="218">
        <v>0.17515923566878988</v>
      </c>
      <c r="H44" s="219">
        <v>0.33856682769726243</v>
      </c>
      <c r="I44" s="218">
        <v>0.3188970363580812</v>
      </c>
      <c r="J44" s="219">
        <v>0.32430786267995559</v>
      </c>
    </row>
    <row r="45" spans="2:10" collapsed="1" x14ac:dyDescent="0.25">
      <c r="B45" s="223">
        <v>2011</v>
      </c>
      <c r="C45" s="224">
        <v>1.3650793650793651</v>
      </c>
      <c r="D45" s="224">
        <v>1.6042780748663166E-2</v>
      </c>
      <c r="E45" s="224">
        <v>0.29600000000000004</v>
      </c>
      <c r="F45" s="224">
        <v>0.29163268634806716</v>
      </c>
      <c r="G45" s="224">
        <v>0.78784013605442182</v>
      </c>
      <c r="H45" s="224">
        <v>0.32684253297493271</v>
      </c>
      <c r="I45" s="224">
        <v>0.16475548725223632</v>
      </c>
      <c r="J45" s="224">
        <v>0.21271676300578024</v>
      </c>
    </row>
    <row r="46" spans="2:10" hidden="1" outlineLevel="1" x14ac:dyDescent="0.25">
      <c r="B46" s="53" t="s">
        <v>88</v>
      </c>
      <c r="C46" s="218">
        <v>-0.72222222222222221</v>
      </c>
      <c r="D46" s="218">
        <v>0.22641509433962259</v>
      </c>
      <c r="E46" s="218">
        <v>0.12658994548758318</v>
      </c>
      <c r="F46" s="218">
        <v>0.37722007722007711</v>
      </c>
      <c r="G46" s="218">
        <v>6.7940552016985123E-2</v>
      </c>
      <c r="H46" s="219">
        <v>0.25444281831486504</v>
      </c>
      <c r="I46" s="218">
        <v>0.14557653300046813</v>
      </c>
      <c r="J46" s="219">
        <v>0.17516050224419066</v>
      </c>
    </row>
    <row r="47" spans="2:10" hidden="1" outlineLevel="1" x14ac:dyDescent="0.25">
      <c r="B47" s="53" t="s">
        <v>87</v>
      </c>
      <c r="C47" s="218">
        <v>0.28571428571428581</v>
      </c>
      <c r="D47" s="218">
        <v>0.19999999999999996</v>
      </c>
      <c r="E47" s="218">
        <v>0.25606469002695409</v>
      </c>
      <c r="F47" s="218">
        <v>-4.817127564674395E-2</v>
      </c>
      <c r="G47" s="218">
        <v>-0.50772200772200771</v>
      </c>
      <c r="H47" s="219">
        <v>1.102877821816306E-2</v>
      </c>
      <c r="I47" s="218">
        <v>5.828508840557034E-2</v>
      </c>
      <c r="J47" s="219">
        <v>4.3529728275490953E-2</v>
      </c>
    </row>
    <row r="48" spans="2:10" hidden="1" outlineLevel="1" x14ac:dyDescent="0.25">
      <c r="B48" s="53" t="s">
        <v>86</v>
      </c>
      <c r="C48" s="218">
        <v>-0.8</v>
      </c>
      <c r="D48" s="218">
        <v>-0.1428571428571429</v>
      </c>
      <c r="E48" s="218">
        <v>0.96037735849056594</v>
      </c>
      <c r="F48" s="218">
        <v>0.5215736040609138</v>
      </c>
      <c r="G48" s="218">
        <v>0.32247557003257321</v>
      </c>
      <c r="H48" s="219">
        <v>0.58060556464811786</v>
      </c>
      <c r="I48" s="218">
        <v>0.18807554237552671</v>
      </c>
      <c r="J48" s="219">
        <v>0.29646367642074334</v>
      </c>
    </row>
    <row r="49" spans="2:10" hidden="1" outlineLevel="1" x14ac:dyDescent="0.25">
      <c r="B49" s="53" t="s">
        <v>85</v>
      </c>
      <c r="C49" s="218" t="s">
        <v>135</v>
      </c>
      <c r="D49" s="218">
        <v>0.82352941176470584</v>
      </c>
      <c r="E49" s="218">
        <v>-0.19999999999999996</v>
      </c>
      <c r="F49" s="218">
        <v>-0.92156862745098045</v>
      </c>
      <c r="G49" s="218">
        <v>-0.91304347826086962</v>
      </c>
      <c r="H49" s="219">
        <v>-0.64814814814814814</v>
      </c>
      <c r="I49" s="218">
        <v>-0.52676056338028165</v>
      </c>
      <c r="J49" s="219">
        <v>-0.56479690522243708</v>
      </c>
    </row>
    <row r="50" spans="2:10" hidden="1" outlineLevel="1" x14ac:dyDescent="0.25">
      <c r="B50" s="53" t="s">
        <v>84</v>
      </c>
      <c r="C50" s="218" t="s">
        <v>135</v>
      </c>
      <c r="D50" s="218">
        <v>0.64516129032258074</v>
      </c>
      <c r="E50" s="218">
        <v>0.5</v>
      </c>
      <c r="F50" s="218">
        <v>0.5714285714285714</v>
      </c>
      <c r="G50" s="218">
        <v>0</v>
      </c>
      <c r="H50" s="219">
        <v>0.58823529411764697</v>
      </c>
      <c r="I50" s="218">
        <v>7.617647058823529</v>
      </c>
      <c r="J50" s="219">
        <v>3.4000000000000004</v>
      </c>
    </row>
    <row r="51" spans="2:10" hidden="1" outlineLevel="1" x14ac:dyDescent="0.25">
      <c r="B51" s="53" t="s">
        <v>83</v>
      </c>
      <c r="C51" s="218" t="s">
        <v>135</v>
      </c>
      <c r="D51" s="218">
        <v>3.5714285714285809E-2</v>
      </c>
      <c r="E51" s="218">
        <v>2</v>
      </c>
      <c r="F51" s="218">
        <v>-0.33333333333333337</v>
      </c>
      <c r="G51" s="218">
        <v>7.6923076923076872E-2</v>
      </c>
      <c r="H51" s="219">
        <v>9.7087378640776656E-3</v>
      </c>
      <c r="I51" s="218">
        <v>5.5118110236220375E-2</v>
      </c>
      <c r="J51" s="219">
        <v>4.2016806722689148E-2</v>
      </c>
    </row>
    <row r="52" spans="2:10" hidden="1" outlineLevel="1" x14ac:dyDescent="0.25">
      <c r="B52" s="53" t="s">
        <v>82</v>
      </c>
      <c r="C52" s="218" t="s">
        <v>135</v>
      </c>
      <c r="D52" s="218">
        <v>1.75</v>
      </c>
      <c r="E52" s="218">
        <v>0.8</v>
      </c>
      <c r="F52" s="218">
        <v>0.375</v>
      </c>
      <c r="G52" s="218">
        <v>0</v>
      </c>
      <c r="H52" s="219">
        <v>0.59523809523809534</v>
      </c>
      <c r="I52" s="218">
        <v>1.3655172413793104</v>
      </c>
      <c r="J52" s="219">
        <v>1.1925133689839571</v>
      </c>
    </row>
    <row r="53" spans="2:10" hidden="1" outlineLevel="1" x14ac:dyDescent="0.25">
      <c r="B53" s="53" t="s">
        <v>81</v>
      </c>
      <c r="C53" s="218">
        <v>-1</v>
      </c>
      <c r="D53" s="218">
        <v>-0.14814814814814814</v>
      </c>
      <c r="E53" s="218">
        <v>1.6111111111111112</v>
      </c>
      <c r="F53" s="218">
        <v>-0.82170542635658916</v>
      </c>
      <c r="G53" s="218">
        <v>-0.11764705882352944</v>
      </c>
      <c r="H53" s="219">
        <v>-0.44041450777202074</v>
      </c>
      <c r="I53" s="218">
        <v>-0.71462829736211031</v>
      </c>
      <c r="J53" s="219">
        <v>-0.62786885245901636</v>
      </c>
    </row>
    <row r="54" spans="2:10" hidden="1" outlineLevel="1" x14ac:dyDescent="0.25">
      <c r="B54" s="53" t="s">
        <v>80</v>
      </c>
      <c r="C54" s="218">
        <v>1</v>
      </c>
      <c r="D54" s="218">
        <v>-0.27027027027027029</v>
      </c>
      <c r="E54" s="218">
        <v>-0.46886792452830184</v>
      </c>
      <c r="F54" s="218">
        <v>-3.9553752535496978E-2</v>
      </c>
      <c r="G54" s="218">
        <v>-0.44278606965174128</v>
      </c>
      <c r="H54" s="219">
        <v>-0.27634455618714471</v>
      </c>
      <c r="I54" s="218">
        <v>-0.27107103422892898</v>
      </c>
      <c r="J54" s="219">
        <v>-0.27263307861675945</v>
      </c>
    </row>
    <row r="55" spans="2:10" hidden="1" outlineLevel="1" x14ac:dyDescent="0.25">
      <c r="B55" s="53" t="s">
        <v>79</v>
      </c>
      <c r="C55" s="218">
        <v>4</v>
      </c>
      <c r="D55" s="218">
        <v>0.19117647058823528</v>
      </c>
      <c r="E55" s="218">
        <v>-0.557622052474261</v>
      </c>
      <c r="F55" s="218">
        <v>0.58172588832487304</v>
      </c>
      <c r="G55" s="218">
        <v>-0.2009345794392523</v>
      </c>
      <c r="H55" s="219">
        <v>-0.10839416058394158</v>
      </c>
      <c r="I55" s="218">
        <v>-0.39948384321737729</v>
      </c>
      <c r="J55" s="219">
        <v>-0.33323643008430581</v>
      </c>
    </row>
    <row r="56" spans="2:10" hidden="1" outlineLevel="1" x14ac:dyDescent="0.25">
      <c r="B56" s="53" t="s">
        <v>78</v>
      </c>
      <c r="C56" s="218">
        <v>8.3333333333333259E-2</v>
      </c>
      <c r="D56" s="218">
        <v>0.3833333333333333</v>
      </c>
      <c r="E56" s="218">
        <v>-0.32268670737435412</v>
      </c>
      <c r="F56" s="218">
        <v>-0.12860230547550433</v>
      </c>
      <c r="G56" s="218">
        <v>-3.5443037974683511E-2</v>
      </c>
      <c r="H56" s="219">
        <v>-0.19247952345495156</v>
      </c>
      <c r="I56" s="218">
        <v>-0.19795347467608948</v>
      </c>
      <c r="J56" s="219">
        <v>-0.19640219455581343</v>
      </c>
    </row>
    <row r="57" spans="2:10" hidden="1" outlineLevel="1" x14ac:dyDescent="0.25">
      <c r="B57" s="53" t="s">
        <v>77</v>
      </c>
      <c r="C57" s="218">
        <v>-0.1428571428571429</v>
      </c>
      <c r="D57" s="218">
        <v>-0.339622641509434</v>
      </c>
      <c r="E57" s="218">
        <v>-0.29978197674418605</v>
      </c>
      <c r="F57" s="218">
        <v>0.28149224806201545</v>
      </c>
      <c r="G57" s="218">
        <v>-0.13498622589531684</v>
      </c>
      <c r="H57" s="219">
        <v>-6.2464615965276415E-2</v>
      </c>
      <c r="I57" s="218">
        <v>-0.12022041529467109</v>
      </c>
      <c r="J57" s="219">
        <v>-0.10505450941526262</v>
      </c>
    </row>
    <row r="58" spans="2:10" collapsed="1" x14ac:dyDescent="0.25">
      <c r="B58" s="223">
        <v>2010</v>
      </c>
      <c r="C58" s="224">
        <v>-8.6956521739130488E-2</v>
      </c>
      <c r="D58" s="224">
        <v>9.5703125E-2</v>
      </c>
      <c r="E58" s="224">
        <v>-0.18650945563126864</v>
      </c>
      <c r="F58" s="224">
        <v>0.17654960660142005</v>
      </c>
      <c r="G58" s="224">
        <v>-0.1428571428571429</v>
      </c>
      <c r="H58" s="224">
        <v>-7.8078640807022204E-4</v>
      </c>
      <c r="I58" s="224">
        <v>-0.11176058802940148</v>
      </c>
      <c r="J58" s="224">
        <v>-8.1577181493090012E-2</v>
      </c>
    </row>
    <row r="59" spans="2:10" ht="15" hidden="1" customHeight="1" outlineLevel="1" x14ac:dyDescent="0.25">
      <c r="B59" s="53" t="s">
        <v>88</v>
      </c>
      <c r="C59" s="218">
        <v>-0.28000000000000003</v>
      </c>
      <c r="D59" s="218">
        <v>-0.30263157894736847</v>
      </c>
      <c r="E59" s="218">
        <v>-0.35127701375245579</v>
      </c>
      <c r="F59" s="218">
        <v>0.28791645947289912</v>
      </c>
      <c r="G59" s="218">
        <v>-0.36947791164658639</v>
      </c>
      <c r="H59" s="219">
        <v>-0.11491487786824572</v>
      </c>
      <c r="I59" s="218">
        <v>-0.22282180318923184</v>
      </c>
      <c r="J59" s="219">
        <v>-0.19619125907658586</v>
      </c>
    </row>
    <row r="60" spans="2:10" ht="15" hidden="1" customHeight="1" outlineLevel="1" x14ac:dyDescent="0.25">
      <c r="B60" s="53" t="s">
        <v>87</v>
      </c>
      <c r="C60" s="218">
        <v>-0.79411764705882359</v>
      </c>
      <c r="D60" s="218">
        <v>-0.36842105263157898</v>
      </c>
      <c r="E60" s="218">
        <v>-0.14634146341463417</v>
      </c>
      <c r="F60" s="218">
        <v>0.59686609686609682</v>
      </c>
      <c r="G60" s="218">
        <v>0.28855721393034828</v>
      </c>
      <c r="H60" s="219">
        <v>0.20644490644490654</v>
      </c>
      <c r="I60" s="218">
        <v>-0.18705081727405715</v>
      </c>
      <c r="J60" s="219">
        <v>-9.4871669994642804E-2</v>
      </c>
    </row>
    <row r="61" spans="2:10" ht="15" hidden="1" customHeight="1" outlineLevel="1" x14ac:dyDescent="0.25">
      <c r="B61" s="53" t="s">
        <v>86</v>
      </c>
      <c r="C61" s="218">
        <v>-0.83606557377049184</v>
      </c>
      <c r="D61" s="218">
        <v>-0.63793103448275867</v>
      </c>
      <c r="E61" s="218">
        <v>-0.35990338164251212</v>
      </c>
      <c r="F61" s="218">
        <v>-0.12249443207126953</v>
      </c>
      <c r="G61" s="218">
        <v>0.59895833333333326</v>
      </c>
      <c r="H61" s="219">
        <v>-0.16729131175468481</v>
      </c>
      <c r="I61" s="218">
        <v>-0.11688490696071674</v>
      </c>
      <c r="J61" s="219">
        <v>-0.1314033366045142</v>
      </c>
    </row>
    <row r="62" spans="2:10" ht="15" hidden="1" customHeight="1" outlineLevel="1" x14ac:dyDescent="0.25">
      <c r="B62" s="53" t="s">
        <v>85</v>
      </c>
      <c r="C62" s="218">
        <v>-1</v>
      </c>
      <c r="D62" s="218">
        <v>-0.61363636363636365</v>
      </c>
      <c r="E62" s="218">
        <v>1.5</v>
      </c>
      <c r="F62" s="218">
        <v>33</v>
      </c>
      <c r="G62" s="218">
        <v>3.5999999999999996</v>
      </c>
      <c r="H62" s="219">
        <v>1.25</v>
      </c>
      <c r="I62" s="218">
        <v>2.2568807339449539</v>
      </c>
      <c r="J62" s="219">
        <v>1.8563535911602211</v>
      </c>
    </row>
    <row r="63" spans="2:10" ht="15" hidden="1" customHeight="1" outlineLevel="1" x14ac:dyDescent="0.25">
      <c r="B63" s="53" t="s">
        <v>84</v>
      </c>
      <c r="C63" s="218" t="s">
        <v>135</v>
      </c>
      <c r="D63" s="218">
        <v>6.8965517241379226E-2</v>
      </c>
      <c r="E63" s="218">
        <v>5</v>
      </c>
      <c r="F63" s="218">
        <v>-0.30000000000000004</v>
      </c>
      <c r="G63" s="218">
        <v>-0.8</v>
      </c>
      <c r="H63" s="219">
        <v>0.10869565217391308</v>
      </c>
      <c r="I63" s="218">
        <v>-0.65999999999999992</v>
      </c>
      <c r="J63" s="219">
        <v>-0.4178082191780822</v>
      </c>
    </row>
    <row r="64" spans="2:10" ht="15" hidden="1" customHeight="1" outlineLevel="1" x14ac:dyDescent="0.25">
      <c r="B64" s="53" t="s">
        <v>83</v>
      </c>
      <c r="C64" s="218" t="s">
        <v>135</v>
      </c>
      <c r="D64" s="218">
        <v>-3.4482758620689613E-2</v>
      </c>
      <c r="E64" s="218">
        <v>-0.33333333333333337</v>
      </c>
      <c r="F64" s="218">
        <v>5</v>
      </c>
      <c r="G64" s="218" t="s">
        <v>135</v>
      </c>
      <c r="H64" s="219">
        <v>1.06</v>
      </c>
      <c r="I64" s="218">
        <v>0.47674418604651159</v>
      </c>
      <c r="J64" s="219">
        <v>0.60810810810810811</v>
      </c>
    </row>
    <row r="65" spans="2:10" ht="15" hidden="1" customHeight="1" outlineLevel="1" x14ac:dyDescent="0.25">
      <c r="B65" s="53" t="s">
        <v>82</v>
      </c>
      <c r="C65" s="218">
        <v>-1</v>
      </c>
      <c r="D65" s="218">
        <v>-0.88235294117647056</v>
      </c>
      <c r="E65" s="218">
        <v>0.25</v>
      </c>
      <c r="F65" s="218">
        <v>-0.30434782608695654</v>
      </c>
      <c r="G65" s="218">
        <v>0.75</v>
      </c>
      <c r="H65" s="219">
        <v>-0.44736842105263153</v>
      </c>
      <c r="I65" s="218">
        <v>0.98630136986301364</v>
      </c>
      <c r="J65" s="219">
        <v>0.25503355704697994</v>
      </c>
    </row>
    <row r="66" spans="2:10" ht="15" hidden="1" customHeight="1" outlineLevel="1" x14ac:dyDescent="0.25">
      <c r="B66" s="53" t="s">
        <v>81</v>
      </c>
      <c r="C66" s="218" t="s">
        <v>135</v>
      </c>
      <c r="D66" s="218">
        <v>-9.9999999999999978E-2</v>
      </c>
      <c r="E66" s="218">
        <v>-0.69491525423728806</v>
      </c>
      <c r="F66" s="218">
        <v>17.428571428571427</v>
      </c>
      <c r="G66" s="218">
        <v>-0.88741721854304634</v>
      </c>
      <c r="H66" s="219">
        <v>-0.21862348178137647</v>
      </c>
      <c r="I66" s="218">
        <v>5.3181818181818183</v>
      </c>
      <c r="J66" s="219">
        <v>0.94888178913738019</v>
      </c>
    </row>
    <row r="67" spans="2:10" ht="15" hidden="1" customHeight="1" outlineLevel="1" x14ac:dyDescent="0.25">
      <c r="B67" s="53" t="s">
        <v>80</v>
      </c>
      <c r="C67" s="218">
        <v>-0.82352941176470584</v>
      </c>
      <c r="D67" s="218">
        <v>0.1212121212121211</v>
      </c>
      <c r="E67" s="218">
        <v>0.15217391304347827</v>
      </c>
      <c r="F67" s="218">
        <v>0.75133214920071056</v>
      </c>
      <c r="G67" s="218">
        <v>-0.11061946902654862</v>
      </c>
      <c r="H67" s="219">
        <v>0.3001705514496873</v>
      </c>
      <c r="I67" s="218">
        <v>0.27051671732522786</v>
      </c>
      <c r="J67" s="219">
        <v>0.27915838303512253</v>
      </c>
    </row>
    <row r="68" spans="2:10" ht="15" hidden="1" customHeight="1" outlineLevel="1" x14ac:dyDescent="0.25">
      <c r="B68" s="53" t="s">
        <v>79</v>
      </c>
      <c r="C68" s="218">
        <v>-0.4</v>
      </c>
      <c r="D68" s="218">
        <v>0.23636363636363633</v>
      </c>
      <c r="E68" s="218">
        <v>0.329946996466431</v>
      </c>
      <c r="F68" s="218">
        <v>5.0787201625190903E-4</v>
      </c>
      <c r="G68" s="218">
        <v>-0.50116550116550118</v>
      </c>
      <c r="H68" s="219">
        <v>6.3871092991652167E-2</v>
      </c>
      <c r="I68" s="218">
        <v>0.16549692943977945</v>
      </c>
      <c r="J68" s="219">
        <v>0.14069828035435128</v>
      </c>
    </row>
    <row r="69" spans="2:10" ht="15" hidden="1" customHeight="1" outlineLevel="1" x14ac:dyDescent="0.25">
      <c r="B69" s="53" t="s">
        <v>78</v>
      </c>
      <c r="C69" s="218">
        <v>-0.75</v>
      </c>
      <c r="D69" s="218">
        <v>0.11111111111111116</v>
      </c>
      <c r="E69" s="218">
        <v>-2.2497704315886158E-2</v>
      </c>
      <c r="F69" s="218">
        <v>0.43834196891191701</v>
      </c>
      <c r="G69" s="218">
        <v>-0.53199052132701419</v>
      </c>
      <c r="H69" s="219">
        <v>6.2920459042342669E-2</v>
      </c>
      <c r="I69" s="218">
        <v>-0.15658760710294295</v>
      </c>
      <c r="J69" s="219">
        <v>-0.1041587901701323</v>
      </c>
    </row>
    <row r="70" spans="2:10" ht="15" hidden="1" customHeight="1" outlineLevel="1" x14ac:dyDescent="0.25">
      <c r="B70" s="53" t="s">
        <v>77</v>
      </c>
      <c r="C70" s="218">
        <v>0.39999999999999991</v>
      </c>
      <c r="D70" s="218">
        <v>1.1632653061224492</v>
      </c>
      <c r="E70" s="218">
        <v>0.32946859903381642</v>
      </c>
      <c r="F70" s="218">
        <v>3.4068136272545013E-2</v>
      </c>
      <c r="G70" s="218">
        <v>-2.6809651474530849E-2</v>
      </c>
      <c r="H70" s="219">
        <v>0.17807914628723887</v>
      </c>
      <c r="I70" s="218">
        <v>-5.9593023255813948E-2</v>
      </c>
      <c r="J70" s="219">
        <v>-6.987501230193871E-3</v>
      </c>
    </row>
    <row r="71" spans="2:10" collapsed="1" x14ac:dyDescent="0.25">
      <c r="B71" s="223">
        <v>2009</v>
      </c>
      <c r="C71" s="224">
        <v>-0.67906976744186043</v>
      </c>
      <c r="D71" s="224">
        <v>-0.12627986348122866</v>
      </c>
      <c r="E71" s="224">
        <v>-7.6505240608981673E-4</v>
      </c>
      <c r="F71" s="224">
        <v>0.25839169282781937</v>
      </c>
      <c r="G71" s="224">
        <v>-0.27922248489624379</v>
      </c>
      <c r="H71" s="224">
        <v>6.3683476180984577E-2</v>
      </c>
      <c r="I71" s="224">
        <v>-6.9946612266157393E-2</v>
      </c>
      <c r="J71" s="224">
        <v>-3.7044610577630865E-2</v>
      </c>
    </row>
    <row r="72" spans="2:10" ht="15" hidden="1" customHeight="1" outlineLevel="1" x14ac:dyDescent="0.25">
      <c r="B72" s="53" t="s">
        <v>88</v>
      </c>
      <c r="C72" s="218">
        <v>-0.16666666666666663</v>
      </c>
      <c r="D72" s="218">
        <v>0.46153846153846145</v>
      </c>
      <c r="E72" s="218">
        <v>9.133790737564329E-2</v>
      </c>
      <c r="F72" s="218">
        <v>1.8743667679837817E-2</v>
      </c>
      <c r="G72" s="218">
        <v>-0.27192982456140347</v>
      </c>
      <c r="H72" s="219">
        <v>-1.8470631695604034E-3</v>
      </c>
      <c r="I72" s="218">
        <v>-0.10708678468951327</v>
      </c>
      <c r="J72" s="219">
        <v>-8.3232154071593012E-2</v>
      </c>
    </row>
    <row r="73" spans="2:10" ht="15" hidden="1" customHeight="1" outlineLevel="1" x14ac:dyDescent="0.25">
      <c r="B73" s="53" t="s">
        <v>87</v>
      </c>
      <c r="C73" s="218">
        <v>-0.30612244897959184</v>
      </c>
      <c r="D73" s="218">
        <v>1.0652173913043477</v>
      </c>
      <c r="E73" s="218">
        <v>-6.2553925798101817E-2</v>
      </c>
      <c r="F73" s="218">
        <v>3.692762186115206E-2</v>
      </c>
      <c r="G73" s="218">
        <v>-0.54266211604095571</v>
      </c>
      <c r="H73" s="219">
        <v>-9.6374225061055752E-2</v>
      </c>
      <c r="I73" s="218">
        <v>1.4387096774193475E-2</v>
      </c>
      <c r="J73" s="219">
        <v>-1.3926907746242168E-2</v>
      </c>
    </row>
    <row r="74" spans="2:10" ht="15" hidden="1" customHeight="1" outlineLevel="1" x14ac:dyDescent="0.25">
      <c r="B74" s="53" t="s">
        <v>86</v>
      </c>
      <c r="C74" s="218">
        <v>4.083333333333333</v>
      </c>
      <c r="D74" s="218">
        <v>0.44999999999999996</v>
      </c>
      <c r="E74" s="218">
        <v>-0.16448032290615544</v>
      </c>
      <c r="F74" s="218">
        <v>0.3014492753623188</v>
      </c>
      <c r="G74" s="218">
        <v>-0.60574948665297734</v>
      </c>
      <c r="H74" s="219">
        <v>8.5910652920961894E-3</v>
      </c>
      <c r="I74" s="218">
        <v>-0.17237052247319185</v>
      </c>
      <c r="J74" s="219">
        <v>-0.12726961288112371</v>
      </c>
    </row>
    <row r="75" spans="2:10" ht="15" hidden="1" customHeight="1" outlineLevel="1" x14ac:dyDescent="0.25">
      <c r="B75" s="53" t="s">
        <v>85</v>
      </c>
      <c r="C75" s="218">
        <v>11</v>
      </c>
      <c r="D75" s="218">
        <v>0.62962962962962954</v>
      </c>
      <c r="E75" s="218">
        <v>-0.19999999999999996</v>
      </c>
      <c r="F75" s="218">
        <v>-0.8125</v>
      </c>
      <c r="G75" s="218">
        <v>-0.72222222222222221</v>
      </c>
      <c r="H75" s="219">
        <v>0</v>
      </c>
      <c r="I75" s="218">
        <v>-0.1742424242424242</v>
      </c>
      <c r="J75" s="219">
        <v>-0.11274509803921573</v>
      </c>
    </row>
    <row r="76" spans="2:10" ht="15" hidden="1" customHeight="1" outlineLevel="1" x14ac:dyDescent="0.25">
      <c r="B76" s="53" t="s">
        <v>84</v>
      </c>
      <c r="C76" s="218" t="s">
        <v>135</v>
      </c>
      <c r="D76" s="218">
        <v>1.4166666666666665</v>
      </c>
      <c r="E76" s="218">
        <v>-0.5</v>
      </c>
      <c r="F76" s="218">
        <v>-0.2857142857142857</v>
      </c>
      <c r="G76" s="218">
        <v>0</v>
      </c>
      <c r="H76" s="219">
        <v>0.31428571428571428</v>
      </c>
      <c r="I76" s="218">
        <v>0</v>
      </c>
      <c r="J76" s="219">
        <v>8.1481481481481488E-2</v>
      </c>
    </row>
    <row r="77" spans="2:10" ht="15" hidden="1" customHeight="1" outlineLevel="1" x14ac:dyDescent="0.25">
      <c r="B77" s="53" t="s">
        <v>83</v>
      </c>
      <c r="C77" s="218">
        <v>-1</v>
      </c>
      <c r="D77" s="218">
        <v>1.4166666666666665</v>
      </c>
      <c r="E77" s="218">
        <v>1</v>
      </c>
      <c r="F77" s="218">
        <v>0.125</v>
      </c>
      <c r="G77" s="218">
        <v>-1</v>
      </c>
      <c r="H77" s="219">
        <v>0.35135135135135132</v>
      </c>
      <c r="I77" s="218">
        <v>0.97701149425287359</v>
      </c>
      <c r="J77" s="219">
        <v>0.79032258064516125</v>
      </c>
    </row>
    <row r="78" spans="2:10" ht="15" hidden="1" customHeight="1" outlineLevel="1" x14ac:dyDescent="0.25">
      <c r="B78" s="53" t="s">
        <v>82</v>
      </c>
      <c r="C78" s="218">
        <v>0.5</v>
      </c>
      <c r="D78" s="218">
        <v>2.4</v>
      </c>
      <c r="E78" s="218">
        <v>-7.6923076923076872E-2</v>
      </c>
      <c r="F78" s="218">
        <v>3.5999999999999996</v>
      </c>
      <c r="G78" s="218">
        <v>-0.84</v>
      </c>
      <c r="H78" s="219">
        <v>0.38181818181818183</v>
      </c>
      <c r="I78" s="218">
        <v>-0.42519685039370081</v>
      </c>
      <c r="J78" s="219">
        <v>-0.18131868131868134</v>
      </c>
    </row>
    <row r="79" spans="2:10" ht="15" hidden="1" customHeight="1" outlineLevel="1" x14ac:dyDescent="0.25">
      <c r="B79" s="53" t="s">
        <v>81</v>
      </c>
      <c r="C79" s="218" t="s">
        <v>135</v>
      </c>
      <c r="D79" s="218">
        <v>7.1428571428571397E-2</v>
      </c>
      <c r="E79" s="218">
        <v>3.5384615384615383</v>
      </c>
      <c r="F79" s="218">
        <v>-0.41666666666666663</v>
      </c>
      <c r="G79" s="218">
        <v>29.2</v>
      </c>
      <c r="H79" s="219">
        <v>3.2586206896551726</v>
      </c>
      <c r="I79" s="218">
        <v>-0.23255813953488369</v>
      </c>
      <c r="J79" s="219">
        <v>1.1736111111111112</v>
      </c>
    </row>
    <row r="80" spans="2:10" ht="15" hidden="1" customHeight="1" outlineLevel="1" x14ac:dyDescent="0.25">
      <c r="B80" s="53" t="s">
        <v>80</v>
      </c>
      <c r="C80" s="218">
        <v>0.41666666666666674</v>
      </c>
      <c r="D80" s="218">
        <v>0.43478260869565211</v>
      </c>
      <c r="E80" s="218">
        <v>-9.8039215686274495E-2</v>
      </c>
      <c r="F80" s="218">
        <v>-0.29800498753117211</v>
      </c>
      <c r="G80" s="218">
        <v>-0.26860841423948223</v>
      </c>
      <c r="H80" s="219">
        <v>-0.18790397045244689</v>
      </c>
      <c r="I80" s="218">
        <v>-9.5580460985409177E-2</v>
      </c>
      <c r="J80" s="219">
        <v>-0.12458303118201597</v>
      </c>
    </row>
    <row r="81" spans="2:10" ht="15" hidden="1" customHeight="1" outlineLevel="1" x14ac:dyDescent="0.25">
      <c r="B81" s="53" t="s">
        <v>79</v>
      </c>
      <c r="C81" s="218">
        <v>-0.83333333333333337</v>
      </c>
      <c r="D81" s="218">
        <v>0.66666666666666674</v>
      </c>
      <c r="E81" s="218">
        <v>-0.17069597069597064</v>
      </c>
      <c r="F81" s="218">
        <v>0.12707498568975395</v>
      </c>
      <c r="G81" s="218">
        <v>1.7793594306049876E-2</v>
      </c>
      <c r="H81" s="219">
        <v>-4.3098643878877962E-2</v>
      </c>
      <c r="I81" s="218">
        <v>0.19705948540994678</v>
      </c>
      <c r="J81" s="219">
        <v>0.12797905311531466</v>
      </c>
    </row>
    <row r="82" spans="2:10" ht="15" hidden="1" customHeight="1" outlineLevel="1" x14ac:dyDescent="0.25">
      <c r="B82" s="53" t="s">
        <v>78</v>
      </c>
      <c r="C82" s="218">
        <v>5.8571428571428568</v>
      </c>
      <c r="D82" s="218">
        <v>1.0769230769230771</v>
      </c>
      <c r="E82" s="218">
        <v>-5.5916775032509802E-2</v>
      </c>
      <c r="F82" s="218">
        <v>0.31025118805159546</v>
      </c>
      <c r="G82" s="218">
        <v>8.066581306017917E-2</v>
      </c>
      <c r="H82" s="219">
        <v>0.10013060513713534</v>
      </c>
      <c r="I82" s="218">
        <v>0.26301756587201996</v>
      </c>
      <c r="J82" s="219">
        <v>0.21987778162112304</v>
      </c>
    </row>
    <row r="83" spans="2:10" ht="15" hidden="1" customHeight="1" outlineLevel="1" x14ac:dyDescent="0.25">
      <c r="B83" s="53" t="s">
        <v>77</v>
      </c>
      <c r="C83" s="218">
        <v>-0.69696969696969702</v>
      </c>
      <c r="D83" s="218">
        <v>0.19512195121951215</v>
      </c>
      <c r="E83" s="218">
        <v>-0.27266338721011951</v>
      </c>
      <c r="F83" s="218">
        <v>0.41761363636363646</v>
      </c>
      <c r="G83" s="218">
        <v>-0.28952380952380952</v>
      </c>
      <c r="H83" s="219">
        <v>-7.3150628477230528E-2</v>
      </c>
      <c r="I83" s="218">
        <v>0.20197493353589069</v>
      </c>
      <c r="J83" s="219">
        <v>0.12787212787212798</v>
      </c>
    </row>
    <row r="84" spans="2:10" collapsed="1" x14ac:dyDescent="0.25">
      <c r="B84" s="223">
        <v>2008</v>
      </c>
      <c r="C84" s="224">
        <v>0.2078651685393258</v>
      </c>
      <c r="D84" s="224">
        <v>0.67428571428571438</v>
      </c>
      <c r="E84" s="224">
        <v>-0.10411240575736802</v>
      </c>
      <c r="F84" s="224">
        <v>0.14287028518859235</v>
      </c>
      <c r="G84" s="224">
        <v>-0.22495928338762217</v>
      </c>
      <c r="H84" s="224">
        <v>-2.5825242718446551E-2</v>
      </c>
      <c r="I84" s="224">
        <v>5.6277651697498987E-2</v>
      </c>
      <c r="J84" s="224">
        <v>3.4804394562659713E-2</v>
      </c>
    </row>
    <row r="85" spans="2:10" ht="15" hidden="1" customHeight="1" outlineLevel="1" x14ac:dyDescent="0.25">
      <c r="B85" s="53" t="s">
        <v>88</v>
      </c>
      <c r="C85" s="218">
        <v>0.76470588235294112</v>
      </c>
      <c r="D85" s="218">
        <v>-3.703703703703709E-2</v>
      </c>
      <c r="E85" s="218">
        <v>-4.3478260869565188E-2</v>
      </c>
      <c r="F85" s="218">
        <v>0.46222222222222231</v>
      </c>
      <c r="G85" s="218">
        <v>0.48051948051948057</v>
      </c>
      <c r="H85" s="219">
        <v>0.18936731107205618</v>
      </c>
      <c r="I85" s="218">
        <v>0.33018867924528306</v>
      </c>
      <c r="J85" s="219">
        <v>0.29542249701703005</v>
      </c>
    </row>
    <row r="86" spans="2:10" ht="15" hidden="1" customHeight="1" outlineLevel="1" x14ac:dyDescent="0.25">
      <c r="B86" s="53" t="s">
        <v>87</v>
      </c>
      <c r="C86" s="218">
        <v>1.4500000000000002</v>
      </c>
      <c r="D86" s="218">
        <v>0.12195121951219523</v>
      </c>
      <c r="E86" s="218">
        <v>-8.7042142575817216E-2</v>
      </c>
      <c r="F86" s="218">
        <v>0.31032258064516127</v>
      </c>
      <c r="G86" s="218">
        <v>-0.16285714285714281</v>
      </c>
      <c r="H86" s="219">
        <v>2.3653846153846247E-2</v>
      </c>
      <c r="I86" s="218">
        <v>0.31858783496384513</v>
      </c>
      <c r="J86" s="219">
        <v>0.22813329401356541</v>
      </c>
    </row>
    <row r="87" spans="2:10" ht="15" hidden="1" customHeight="1" outlineLevel="1" x14ac:dyDescent="0.25">
      <c r="B87" s="53" t="s">
        <v>86</v>
      </c>
      <c r="C87" s="218">
        <v>-0.1428571428571429</v>
      </c>
      <c r="D87" s="218">
        <v>0.21212121212121215</v>
      </c>
      <c r="E87" s="218">
        <v>-0.12533097969991169</v>
      </c>
      <c r="F87" s="218">
        <v>0.51150054764512598</v>
      </c>
      <c r="G87" s="218">
        <v>1.0548523206751055</v>
      </c>
      <c r="H87" s="219">
        <v>0.24892703862660936</v>
      </c>
      <c r="I87" s="218">
        <v>0.15478856540640229</v>
      </c>
      <c r="J87" s="219">
        <v>0.17689749017236167</v>
      </c>
    </row>
    <row r="88" spans="2:10" ht="15" hidden="1" customHeight="1" outlineLevel="1" x14ac:dyDescent="0.25">
      <c r="B88" s="53" t="s">
        <v>85</v>
      </c>
      <c r="C88" s="218">
        <v>-0.5</v>
      </c>
      <c r="D88" s="218">
        <v>1.4545454545454546</v>
      </c>
      <c r="E88" s="218">
        <v>-0.91304347826086962</v>
      </c>
      <c r="F88" s="218">
        <v>-0.8666666666666667</v>
      </c>
      <c r="G88" s="218">
        <v>-0.58139534883720922</v>
      </c>
      <c r="H88" s="219">
        <v>-0.75257731958762886</v>
      </c>
      <c r="I88" s="218">
        <v>-0.83375314861460958</v>
      </c>
      <c r="J88" s="219">
        <v>-0.81198156682027656</v>
      </c>
    </row>
    <row r="89" spans="2:10" ht="15" hidden="1" customHeight="1" outlineLevel="1" x14ac:dyDescent="0.25">
      <c r="B89" s="53" t="s">
        <v>84</v>
      </c>
      <c r="C89" s="218" t="s">
        <v>135</v>
      </c>
      <c r="D89" s="218">
        <v>-0.19999999999999996</v>
      </c>
      <c r="E89" s="218">
        <v>-0.84615384615384615</v>
      </c>
      <c r="F89" s="218">
        <v>-0.17647058823529416</v>
      </c>
      <c r="G89" s="218">
        <v>1.5</v>
      </c>
      <c r="H89" s="219">
        <v>-0.41666666666666663</v>
      </c>
      <c r="I89" s="218">
        <v>4.5555555555555554</v>
      </c>
      <c r="J89" s="219">
        <v>0.73076923076923084</v>
      </c>
    </row>
    <row r="90" spans="2:10" ht="15" hidden="1" customHeight="1" outlineLevel="1" x14ac:dyDescent="0.25">
      <c r="B90" s="53" t="s">
        <v>83</v>
      </c>
      <c r="C90" s="218" t="s">
        <v>135</v>
      </c>
      <c r="D90" s="218">
        <v>-7.6923076923076872E-2</v>
      </c>
      <c r="E90" s="218">
        <v>-0.88461538461538458</v>
      </c>
      <c r="F90" s="218">
        <v>-0.94666666666666666</v>
      </c>
      <c r="G90" s="218">
        <v>-0.52631578947368429</v>
      </c>
      <c r="H90" s="219">
        <v>-0.84188034188034189</v>
      </c>
      <c r="I90" s="218">
        <v>-0.8152866242038217</v>
      </c>
      <c r="J90" s="219">
        <v>-0.82411347517730493</v>
      </c>
    </row>
    <row r="91" spans="2:10" ht="15" hidden="1" customHeight="1" outlineLevel="1" x14ac:dyDescent="0.25">
      <c r="B91" s="53" t="s">
        <v>82</v>
      </c>
      <c r="C91" s="218">
        <v>-0.88888888888888884</v>
      </c>
      <c r="D91" s="218">
        <v>-0.56521739130434789</v>
      </c>
      <c r="E91" s="218">
        <v>-0.87128712871287128</v>
      </c>
      <c r="F91" s="218">
        <v>-0.96932515337423308</v>
      </c>
      <c r="G91" s="218">
        <v>1.2727272727272729</v>
      </c>
      <c r="H91" s="219">
        <v>-0.82594936708860756</v>
      </c>
      <c r="I91" s="218">
        <v>-0.89098712446351935</v>
      </c>
      <c r="J91" s="219">
        <v>-0.87711006076975018</v>
      </c>
    </row>
    <row r="92" spans="2:10" ht="15" hidden="1" customHeight="1" outlineLevel="1" x14ac:dyDescent="0.25">
      <c r="B92" s="53" t="s">
        <v>81</v>
      </c>
      <c r="C92" s="218" t="s">
        <v>135</v>
      </c>
      <c r="D92" s="218">
        <v>0.27272727272727271</v>
      </c>
      <c r="E92" s="218">
        <v>-0.92352941176470593</v>
      </c>
      <c r="F92" s="218">
        <v>-0.93296089385474856</v>
      </c>
      <c r="G92" s="218">
        <v>-0.70588235294117641</v>
      </c>
      <c r="H92" s="219">
        <v>-0.85051546391752575</v>
      </c>
      <c r="I92" s="218">
        <v>-0.88874514877102195</v>
      </c>
      <c r="J92" s="219">
        <v>-0.87596899224806202</v>
      </c>
    </row>
    <row r="93" spans="2:10" ht="15" hidden="1" customHeight="1" outlineLevel="1" x14ac:dyDescent="0.25">
      <c r="B93" s="53" t="s">
        <v>80</v>
      </c>
      <c r="C93" s="218" t="s">
        <v>135</v>
      </c>
      <c r="D93" s="218">
        <v>-0.46511627906976749</v>
      </c>
      <c r="E93" s="218">
        <v>-0.11917098445595853</v>
      </c>
      <c r="F93" s="218">
        <v>-0.2441093308199811</v>
      </c>
      <c r="G93" s="218">
        <v>0.80701754385964919</v>
      </c>
      <c r="H93" s="219">
        <v>-0.10974106041923548</v>
      </c>
      <c r="I93" s="218">
        <v>-0.17512646084074657</v>
      </c>
      <c r="J93" s="219">
        <v>-0.15564535880480035</v>
      </c>
    </row>
    <row r="94" spans="2:10" ht="15" hidden="1" customHeight="1" outlineLevel="1" x14ac:dyDescent="0.25">
      <c r="B94" s="53" t="s">
        <v>79</v>
      </c>
      <c r="C94" s="218">
        <v>2</v>
      </c>
      <c r="D94" s="218">
        <v>-0.54794520547945202</v>
      </c>
      <c r="E94" s="218">
        <v>2.2026431718060735E-3</v>
      </c>
      <c r="F94" s="218">
        <v>-0.21624046657694029</v>
      </c>
      <c r="G94" s="218">
        <v>0.95138888888888884</v>
      </c>
      <c r="H94" s="219">
        <v>-1.554498902706658E-2</v>
      </c>
      <c r="I94" s="218">
        <v>-0.26058017638249487</v>
      </c>
      <c r="J94" s="219">
        <v>-0.20355790100863935</v>
      </c>
    </row>
    <row r="95" spans="2:10" ht="15" hidden="1" customHeight="1" outlineLevel="1" x14ac:dyDescent="0.25">
      <c r="B95" s="53" t="s">
        <v>78</v>
      </c>
      <c r="C95" s="218">
        <v>1.3333333333333335</v>
      </c>
      <c r="D95" s="218">
        <v>-0.64864864864864868</v>
      </c>
      <c r="E95" s="218">
        <v>-5.0226430629888852E-2</v>
      </c>
      <c r="F95" s="218">
        <v>-0.28390860476421975</v>
      </c>
      <c r="G95" s="218">
        <v>0.49330783938814537</v>
      </c>
      <c r="H95" s="219">
        <v>-9.6736138419189932E-2</v>
      </c>
      <c r="I95" s="218">
        <v>-0.2216796875</v>
      </c>
      <c r="J95" s="219">
        <v>-0.19208197484862599</v>
      </c>
    </row>
    <row r="96" spans="2:10" ht="15" hidden="1" customHeight="1" outlineLevel="1" x14ac:dyDescent="0.25">
      <c r="B96" s="53" t="s">
        <v>77</v>
      </c>
      <c r="C96" s="218">
        <v>3.125E-2</v>
      </c>
      <c r="D96" s="218">
        <v>-0.6339285714285714</v>
      </c>
      <c r="E96" s="218">
        <v>2.3741007194244546E-2</v>
      </c>
      <c r="F96" s="218">
        <v>-0.23974082073434122</v>
      </c>
      <c r="G96" s="218">
        <v>0.12660944206008584</v>
      </c>
      <c r="H96" s="219">
        <v>-7.420831743609313E-2</v>
      </c>
      <c r="I96" s="218">
        <v>-0.29572567271171024</v>
      </c>
      <c r="J96" s="219">
        <v>-0.2472111969918529</v>
      </c>
    </row>
    <row r="97" spans="2:10" collapsed="1" x14ac:dyDescent="0.25">
      <c r="B97" s="223">
        <v>2007</v>
      </c>
      <c r="C97" s="224">
        <v>0.53448275862068972</v>
      </c>
      <c r="D97" s="224">
        <v>-0.31906614785992216</v>
      </c>
      <c r="E97" s="224">
        <v>-6.862432173635491E-2</v>
      </c>
      <c r="F97" s="224">
        <v>-6.6231423417232205E-2</v>
      </c>
      <c r="G97" s="224">
        <v>0.3406113537117903</v>
      </c>
      <c r="H97" s="224">
        <v>-2.2151898734177222E-2</v>
      </c>
      <c r="I97" s="224">
        <v>-8.4435209671326006E-2</v>
      </c>
      <c r="J97" s="224">
        <v>-6.8924754909686969E-2</v>
      </c>
    </row>
    <row r="98" spans="2:10" ht="15" hidden="1" customHeight="1" outlineLevel="1" x14ac:dyDescent="0.25">
      <c r="B98" s="53" t="s">
        <v>88</v>
      </c>
      <c r="C98" s="218">
        <v>0.41666666666666674</v>
      </c>
      <c r="D98" s="218">
        <v>-0.43157894736842106</v>
      </c>
      <c r="E98" s="218">
        <v>0.17891682785299801</v>
      </c>
      <c r="F98" s="218">
        <v>-0.22145328719723179</v>
      </c>
      <c r="G98" s="218">
        <v>1.0502958579881656</v>
      </c>
      <c r="H98" s="219">
        <v>7.181539910525081E-2</v>
      </c>
      <c r="I98" s="218">
        <v>-0.14495073891625621</v>
      </c>
      <c r="J98" s="219">
        <v>-0.10001464343242061</v>
      </c>
    </row>
    <row r="99" spans="2:10" ht="15" hidden="1" customHeight="1" outlineLevel="1" x14ac:dyDescent="0.25">
      <c r="B99" s="53" t="s">
        <v>87</v>
      </c>
      <c r="C99" s="218">
        <v>1.2222222222222223</v>
      </c>
      <c r="D99" s="218">
        <v>-0.45333333333333337</v>
      </c>
      <c r="E99" s="218">
        <v>-0.16644780039395934</v>
      </c>
      <c r="F99" s="218">
        <v>-0.2486669898206495</v>
      </c>
      <c r="G99" s="218">
        <v>1.3026315789473686</v>
      </c>
      <c r="H99" s="219">
        <v>-7.9483094352982842E-2</v>
      </c>
      <c r="I99" s="218">
        <v>-0.29825085069548085</v>
      </c>
      <c r="J99" s="219">
        <v>-0.24308035714285714</v>
      </c>
    </row>
    <row r="100" spans="2:10" ht="15" hidden="1" customHeight="1" outlineLevel="1" x14ac:dyDescent="0.25">
      <c r="B100" s="53" t="s">
        <v>86</v>
      </c>
      <c r="C100" s="218" t="s">
        <v>135</v>
      </c>
      <c r="D100" s="218">
        <v>-0.10810810810810811</v>
      </c>
      <c r="E100" s="218">
        <v>-7.8861788617886175E-2</v>
      </c>
      <c r="F100" s="218">
        <v>-0.36947513812154698</v>
      </c>
      <c r="G100" s="218">
        <v>-2.4691358024691357E-2</v>
      </c>
      <c r="H100" s="219">
        <v>-0.21230561189993236</v>
      </c>
      <c r="I100" s="218">
        <v>-0.20329554995801846</v>
      </c>
      <c r="J100" s="219">
        <v>-0.20543008169149446</v>
      </c>
    </row>
    <row r="101" spans="2:10" ht="15" hidden="1" customHeight="1" outlineLevel="1" x14ac:dyDescent="0.25">
      <c r="B101" s="53" t="s">
        <v>85</v>
      </c>
      <c r="C101" s="218">
        <v>0</v>
      </c>
      <c r="D101" s="218">
        <v>1.2000000000000002</v>
      </c>
      <c r="E101" s="218">
        <v>11.777777777777779</v>
      </c>
      <c r="F101" s="218">
        <v>0.90476190476190466</v>
      </c>
      <c r="G101" s="218">
        <v>2.9090909090909092</v>
      </c>
      <c r="H101" s="219">
        <v>2.2333333333333334</v>
      </c>
      <c r="I101" s="218">
        <v>1.9407407407407407</v>
      </c>
      <c r="J101" s="219">
        <v>2.0138888888888888</v>
      </c>
    </row>
    <row r="102" spans="2:10" ht="15" hidden="1" customHeight="1" outlineLevel="1" x14ac:dyDescent="0.25">
      <c r="B102" s="53" t="s">
        <v>84</v>
      </c>
      <c r="C102" s="218" t="s">
        <v>135</v>
      </c>
      <c r="D102" s="218">
        <v>0</v>
      </c>
      <c r="E102" s="218">
        <v>1.1666666666666665</v>
      </c>
      <c r="F102" s="218">
        <v>6.25E-2</v>
      </c>
      <c r="G102" s="218">
        <v>-0.33333333333333337</v>
      </c>
      <c r="H102" s="219">
        <v>0.30434782608695654</v>
      </c>
      <c r="I102" s="218">
        <v>-0.6785714285714286</v>
      </c>
      <c r="J102" s="219">
        <v>-0.23529411764705888</v>
      </c>
    </row>
    <row r="103" spans="2:10" ht="15" hidden="1" customHeight="1" outlineLevel="1" x14ac:dyDescent="0.25">
      <c r="B103" s="53" t="s">
        <v>83</v>
      </c>
      <c r="C103" s="218">
        <v>-1</v>
      </c>
      <c r="D103" s="218">
        <v>0.30000000000000004</v>
      </c>
      <c r="E103" s="218">
        <v>6.4285714285714288</v>
      </c>
      <c r="F103" s="218">
        <v>17.75</v>
      </c>
      <c r="G103" s="218">
        <v>1.7142857142857144</v>
      </c>
      <c r="H103" s="219">
        <v>5.882352941176471</v>
      </c>
      <c r="I103" s="218">
        <v>3.90625</v>
      </c>
      <c r="J103" s="219">
        <v>4.4230769230769234</v>
      </c>
    </row>
    <row r="104" spans="2:10" ht="15" hidden="1" customHeight="1" outlineLevel="1" x14ac:dyDescent="0.25">
      <c r="B104" s="53" t="s">
        <v>82</v>
      </c>
      <c r="C104" s="218">
        <v>8</v>
      </c>
      <c r="D104" s="218">
        <v>1.875</v>
      </c>
      <c r="E104" s="218">
        <v>8.1818181818181817</v>
      </c>
      <c r="F104" s="218">
        <v>31.6</v>
      </c>
      <c r="G104" s="218">
        <v>0.83333333333333326</v>
      </c>
      <c r="H104" s="219">
        <v>8.875</v>
      </c>
      <c r="I104" s="218">
        <v>16.923076923076923</v>
      </c>
      <c r="J104" s="219">
        <v>14.268041237113403</v>
      </c>
    </row>
    <row r="105" spans="2:10" ht="15" hidden="1" customHeight="1" outlineLevel="1" x14ac:dyDescent="0.25">
      <c r="B105" s="53" t="s">
        <v>81</v>
      </c>
      <c r="C105" s="218">
        <v>-1</v>
      </c>
      <c r="D105" s="218">
        <v>3.4000000000000004</v>
      </c>
      <c r="E105" s="218">
        <v>6.3913043478260869</v>
      </c>
      <c r="F105" s="218">
        <v>7.5238095238095237</v>
      </c>
      <c r="G105" s="218">
        <v>7.5</v>
      </c>
      <c r="H105" s="219">
        <v>5.360655737704918</v>
      </c>
      <c r="I105" s="218">
        <v>5.9017857142857144</v>
      </c>
      <c r="J105" s="219">
        <v>5.7109826589595372</v>
      </c>
    </row>
    <row r="106" spans="2:10" ht="15" hidden="1" customHeight="1" outlineLevel="1" x14ac:dyDescent="0.25">
      <c r="B106" s="53" t="s">
        <v>80</v>
      </c>
      <c r="C106" s="218">
        <v>-1</v>
      </c>
      <c r="D106" s="218">
        <v>2.9090909090909092</v>
      </c>
      <c r="E106" s="218">
        <v>-7.5079872204472875E-2</v>
      </c>
      <c r="F106" s="218">
        <v>2.4115755627009645</v>
      </c>
      <c r="G106" s="218">
        <v>-0.14500000000000002</v>
      </c>
      <c r="H106" s="219">
        <v>0.35845896147403677</v>
      </c>
      <c r="I106" s="218">
        <v>0.16595485051860881</v>
      </c>
      <c r="J106" s="219">
        <v>0.21735241502683356</v>
      </c>
    </row>
    <row r="107" spans="2:10" ht="15" hidden="1" customHeight="1" outlineLevel="1" x14ac:dyDescent="0.25">
      <c r="B107" s="53" t="s">
        <v>79</v>
      </c>
      <c r="C107" s="218">
        <v>0.66666666666666674</v>
      </c>
      <c r="D107" s="218">
        <v>4.615384615384615</v>
      </c>
      <c r="E107" s="218">
        <v>-1.5895953757225412E-2</v>
      </c>
      <c r="F107" s="218">
        <v>0.32915921288014305</v>
      </c>
      <c r="G107" s="218">
        <v>-0.33230293663060273</v>
      </c>
      <c r="H107" s="219">
        <v>6.9849344550968473E-2</v>
      </c>
      <c r="I107" s="218">
        <v>0.45266296027717345</v>
      </c>
      <c r="J107" s="219">
        <v>0.34099988585777874</v>
      </c>
    </row>
    <row r="108" spans="2:10" ht="15" hidden="1" customHeight="1" outlineLevel="1" x14ac:dyDescent="0.25">
      <c r="B108" s="53" t="s">
        <v>78</v>
      </c>
      <c r="C108" s="218">
        <v>-0.8</v>
      </c>
      <c r="D108" s="218">
        <v>0.72093023255813948</v>
      </c>
      <c r="E108" s="218">
        <v>-7.9226686884003028E-2</v>
      </c>
      <c r="F108" s="218">
        <v>5.8672156459083968E-2</v>
      </c>
      <c r="G108" s="218">
        <v>-0.12687813021702843</v>
      </c>
      <c r="H108" s="219">
        <v>-2.9018709431080536E-2</v>
      </c>
      <c r="I108" s="218">
        <v>0.43455038963313197</v>
      </c>
      <c r="J108" s="219">
        <v>0.28879284470856592</v>
      </c>
    </row>
    <row r="109" spans="2:10" ht="15" hidden="1" customHeight="1" outlineLevel="1" x14ac:dyDescent="0.25">
      <c r="B109" s="53" t="s">
        <v>77</v>
      </c>
      <c r="C109" s="218">
        <v>0.60000000000000009</v>
      </c>
      <c r="D109" s="218">
        <v>13</v>
      </c>
      <c r="E109" s="218">
        <v>3.1157270029673612E-2</v>
      </c>
      <c r="F109" s="218">
        <v>9.9109792284866494E-2</v>
      </c>
      <c r="G109" s="218">
        <v>5.4298642533936681E-2</v>
      </c>
      <c r="H109" s="219">
        <v>8.0601937744794849E-2</v>
      </c>
      <c r="I109" s="218">
        <v>0.39531238336941099</v>
      </c>
      <c r="J109" s="219">
        <v>0.31165059184568178</v>
      </c>
    </row>
    <row r="110" spans="2:10" collapsed="1" x14ac:dyDescent="0.25">
      <c r="B110" s="223">
        <v>2006</v>
      </c>
      <c r="C110" s="224">
        <v>0.22105263157894739</v>
      </c>
      <c r="D110" s="224">
        <v>0.58153846153846156</v>
      </c>
      <c r="E110" s="224">
        <v>-6.0279187817259272E-3</v>
      </c>
      <c r="F110" s="224">
        <v>6.0780025514853397E-2</v>
      </c>
      <c r="G110" s="224">
        <v>0.24035206499661466</v>
      </c>
      <c r="H110" s="224">
        <v>4.9554935565298219E-2</v>
      </c>
      <c r="I110" s="224">
        <v>0.11761118408707083</v>
      </c>
      <c r="J110" s="224">
        <v>9.9850917033595721E-2</v>
      </c>
    </row>
    <row r="111" spans="2:10" ht="15" hidden="1" customHeight="1" outlineLevel="1" x14ac:dyDescent="0.25">
      <c r="B111" s="53" t="s">
        <v>88</v>
      </c>
      <c r="C111" s="218">
        <v>-0.67567567567567566</v>
      </c>
      <c r="D111" s="218">
        <v>4.9375</v>
      </c>
      <c r="E111" s="218">
        <v>-8.737864077669899E-2</v>
      </c>
      <c r="F111" s="218">
        <v>7.3019801980197974E-2</v>
      </c>
      <c r="G111" s="218">
        <v>-0.46603475513428116</v>
      </c>
      <c r="H111" s="219">
        <v>-7.0271453590192601E-2</v>
      </c>
      <c r="I111" s="218">
        <v>9.6704484062668739E-2</v>
      </c>
      <c r="J111" s="219">
        <v>5.7338976052848878E-2</v>
      </c>
    </row>
    <row r="112" spans="2:10" ht="15" hidden="1" customHeight="1" outlineLevel="1" x14ac:dyDescent="0.25">
      <c r="B112" s="53" t="s">
        <v>87</v>
      </c>
      <c r="C112" s="218">
        <v>-0.77500000000000002</v>
      </c>
      <c r="D112" s="218">
        <v>0.22950819672131151</v>
      </c>
      <c r="E112" s="218">
        <v>0.24326530612244901</v>
      </c>
      <c r="F112" s="218">
        <v>0.17016449234259778</v>
      </c>
      <c r="G112" s="218">
        <v>-0.43071161048689144</v>
      </c>
      <c r="H112" s="219">
        <v>0.10439882697947223</v>
      </c>
      <c r="I112" s="218">
        <v>0.26565923687193038</v>
      </c>
      <c r="J112" s="219">
        <v>0.22070844686648505</v>
      </c>
    </row>
    <row r="113" spans="2:10" ht="15" hidden="1" customHeight="1" outlineLevel="1" x14ac:dyDescent="0.25">
      <c r="B113" s="53" t="s">
        <v>86</v>
      </c>
      <c r="C113" s="218">
        <v>-1</v>
      </c>
      <c r="D113" s="218">
        <v>4.2857142857142856</v>
      </c>
      <c r="E113" s="218">
        <v>0.17590822179732313</v>
      </c>
      <c r="F113" s="218">
        <v>4.3227665706051965E-2</v>
      </c>
      <c r="G113" s="218">
        <v>0.22727272727272729</v>
      </c>
      <c r="H113" s="219">
        <v>0.11538461538461542</v>
      </c>
      <c r="I113" s="218">
        <v>-6.8439577630035164E-2</v>
      </c>
      <c r="J113" s="219">
        <v>-3.0590062111801264E-2</v>
      </c>
    </row>
    <row r="114" spans="2:10" ht="15" hidden="1" customHeight="1" outlineLevel="1" x14ac:dyDescent="0.25">
      <c r="B114" s="53" t="s">
        <v>85</v>
      </c>
      <c r="C114" s="218" t="s">
        <v>135</v>
      </c>
      <c r="D114" s="218">
        <v>0</v>
      </c>
      <c r="E114" s="218">
        <v>0.125</v>
      </c>
      <c r="F114" s="218">
        <v>9.5</v>
      </c>
      <c r="G114" s="218">
        <v>0.83333333333333326</v>
      </c>
      <c r="H114" s="219">
        <v>2.6</v>
      </c>
      <c r="I114" s="218">
        <v>3.7368421052631575</v>
      </c>
      <c r="J114" s="219">
        <v>3.3902439024390247</v>
      </c>
    </row>
    <row r="115" spans="2:10" ht="15" hidden="1" customHeight="1" outlineLevel="1" x14ac:dyDescent="0.25">
      <c r="B115" s="53" t="s">
        <v>84</v>
      </c>
      <c r="C115" s="218" t="s">
        <v>135</v>
      </c>
      <c r="D115" s="218">
        <v>14</v>
      </c>
      <c r="E115" s="218">
        <v>1.4</v>
      </c>
      <c r="F115" s="218">
        <v>0.60000000000000009</v>
      </c>
      <c r="G115" s="218" t="s">
        <v>135</v>
      </c>
      <c r="H115" s="219">
        <v>1.875</v>
      </c>
      <c r="I115" s="218">
        <v>0.24444444444444446</v>
      </c>
      <c r="J115" s="219">
        <v>0.67213114754098369</v>
      </c>
    </row>
    <row r="116" spans="2:10" ht="15" hidden="1" customHeight="1" outlineLevel="1" x14ac:dyDescent="0.25">
      <c r="B116" s="53" t="s">
        <v>83</v>
      </c>
      <c r="C116" s="218" t="s">
        <v>135</v>
      </c>
      <c r="D116" s="218">
        <v>4</v>
      </c>
      <c r="E116" s="218">
        <v>-0.68181818181818188</v>
      </c>
      <c r="F116" s="218">
        <v>-0.11111111111111116</v>
      </c>
      <c r="G116" s="218">
        <v>2.5</v>
      </c>
      <c r="H116" s="219">
        <v>-2.8571428571428581E-2</v>
      </c>
      <c r="I116" s="218">
        <v>1.1818181818181817</v>
      </c>
      <c r="J116" s="219">
        <v>0.64556962025316467</v>
      </c>
    </row>
    <row r="117" spans="2:10" ht="15" hidden="1" customHeight="1" outlineLevel="1" x14ac:dyDescent="0.25">
      <c r="B117" s="53" t="s">
        <v>82</v>
      </c>
      <c r="C117" s="218" t="s">
        <v>135</v>
      </c>
      <c r="D117" s="218">
        <v>7</v>
      </c>
      <c r="E117" s="218">
        <v>10</v>
      </c>
      <c r="F117" s="218">
        <v>-0.99740394600207682</v>
      </c>
      <c r="G117" s="218" t="s">
        <v>135</v>
      </c>
      <c r="H117" s="219">
        <v>-0.98340248962655596</v>
      </c>
      <c r="I117" s="218">
        <v>-0.2696629213483146</v>
      </c>
      <c r="J117" s="219">
        <v>-0.9519087754090233</v>
      </c>
    </row>
    <row r="118" spans="2:10" ht="15" hidden="1" customHeight="1" outlineLevel="1" x14ac:dyDescent="0.25">
      <c r="B118" s="53" t="s">
        <v>81</v>
      </c>
      <c r="C118" s="218">
        <v>4</v>
      </c>
      <c r="D118" s="218">
        <v>-0.44444444444444442</v>
      </c>
      <c r="E118" s="218">
        <v>1.2999999999999998</v>
      </c>
      <c r="F118" s="218">
        <v>-0.22222222222222221</v>
      </c>
      <c r="G118" s="218">
        <v>-0.8666666666666667</v>
      </c>
      <c r="H118" s="219">
        <v>-3.1746031746031744E-2</v>
      </c>
      <c r="I118" s="218">
        <v>3.7037037037036979E-2</v>
      </c>
      <c r="J118" s="219">
        <v>1.1695906432748648E-2</v>
      </c>
    </row>
    <row r="119" spans="2:10" ht="15" hidden="1" customHeight="1" outlineLevel="1" x14ac:dyDescent="0.25">
      <c r="B119" s="53" t="s">
        <v>80</v>
      </c>
      <c r="C119" s="218" t="s">
        <v>135</v>
      </c>
      <c r="D119" s="218">
        <v>1.2000000000000002</v>
      </c>
      <c r="E119" s="218">
        <v>7.9310344827586254E-2</v>
      </c>
      <c r="F119" s="218">
        <v>-0.47993311036789299</v>
      </c>
      <c r="G119" s="218">
        <v>0.39860139860139854</v>
      </c>
      <c r="H119" s="219">
        <v>-6.0335781741867822E-2</v>
      </c>
      <c r="I119" s="218">
        <v>8.0421885299934104E-2</v>
      </c>
      <c r="J119" s="219">
        <v>3.8872541427907636E-2</v>
      </c>
    </row>
    <row r="120" spans="2:10" ht="15" hidden="1" customHeight="1" outlineLevel="1" x14ac:dyDescent="0.25">
      <c r="B120" s="53" t="s">
        <v>79</v>
      </c>
      <c r="C120" s="218">
        <v>-0.76923076923076916</v>
      </c>
      <c r="D120" s="218">
        <v>0.85714285714285721</v>
      </c>
      <c r="E120" s="218">
        <v>0.10719999999999996</v>
      </c>
      <c r="F120" s="218">
        <v>8.4033613445378075E-2</v>
      </c>
      <c r="G120" s="218">
        <v>2.2029702970297032</v>
      </c>
      <c r="H120" s="219">
        <v>0.19360112097150872</v>
      </c>
      <c r="I120" s="218">
        <v>-3.8526366482061203E-3</v>
      </c>
      <c r="J120" s="219">
        <v>4.6651932381578165E-2</v>
      </c>
    </row>
    <row r="121" spans="2:10" ht="15" hidden="1" customHeight="1" outlineLevel="1" x14ac:dyDescent="0.25">
      <c r="B121" s="53" t="s">
        <v>78</v>
      </c>
      <c r="C121" s="218">
        <v>0.66666666666666674</v>
      </c>
      <c r="D121" s="218" t="s">
        <v>135</v>
      </c>
      <c r="E121" s="218">
        <v>3.5728307813113425E-2</v>
      </c>
      <c r="F121" s="218">
        <v>0.24631173829377806</v>
      </c>
      <c r="G121" s="218">
        <v>1.4448979591836735</v>
      </c>
      <c r="H121" s="219">
        <v>0.20137614678899074</v>
      </c>
      <c r="I121" s="218">
        <v>1.9186150276637504E-2</v>
      </c>
      <c r="J121" s="219">
        <v>7.0217139920339289E-2</v>
      </c>
    </row>
    <row r="122" spans="2:10" ht="15" hidden="1" customHeight="1" outlineLevel="1" x14ac:dyDescent="0.25">
      <c r="B122" s="53" t="s">
        <v>77</v>
      </c>
      <c r="C122" s="218">
        <v>-0.2857142857142857</v>
      </c>
      <c r="D122" s="218">
        <v>-0.69230769230769229</v>
      </c>
      <c r="E122" s="218">
        <v>1.7742544356360801E-2</v>
      </c>
      <c r="F122" s="218">
        <v>0.43039049235993199</v>
      </c>
      <c r="G122" s="218">
        <v>0.41666666666666674</v>
      </c>
      <c r="H122" s="219">
        <v>0.15692821368948251</v>
      </c>
      <c r="I122" s="218">
        <v>0.11123092236230914</v>
      </c>
      <c r="J122" s="219">
        <v>0.12302295525878515</v>
      </c>
    </row>
    <row r="123" spans="2:10" collapsed="1" x14ac:dyDescent="0.25">
      <c r="B123" s="223">
        <v>2005</v>
      </c>
      <c r="C123" s="224">
        <v>-0.38709677419354838</v>
      </c>
      <c r="D123" s="224">
        <v>1.3214285714285716</v>
      </c>
      <c r="E123" s="224">
        <v>7.4740861974904593E-2</v>
      </c>
      <c r="F123" s="224">
        <v>-5.6162380665691902E-2</v>
      </c>
      <c r="G123" s="224">
        <v>0.15526007039499423</v>
      </c>
      <c r="H123" s="224">
        <v>3.3112582781456901E-2</v>
      </c>
      <c r="I123" s="224">
        <v>8.0850848059224711E-2</v>
      </c>
      <c r="J123" s="224">
        <v>6.7972488868729641E-2</v>
      </c>
    </row>
    <row r="124" spans="2:10" ht="15" hidden="1" customHeight="1" outlineLevel="1" x14ac:dyDescent="0.25">
      <c r="B124" s="53" t="s">
        <v>88</v>
      </c>
      <c r="C124" s="218">
        <v>0.37037037037037046</v>
      </c>
      <c r="D124" s="218">
        <v>-0.15789473684210531</v>
      </c>
      <c r="E124" s="218">
        <v>-0.19445431923213652</v>
      </c>
      <c r="F124" s="218">
        <v>0.13483146067415741</v>
      </c>
      <c r="G124" s="218">
        <v>2.1969696969696968</v>
      </c>
      <c r="H124" s="219">
        <v>1.9415309082793986E-2</v>
      </c>
      <c r="I124" s="218">
        <v>0.15013592233009709</v>
      </c>
      <c r="J124" s="219">
        <v>0.11638626411615571</v>
      </c>
    </row>
    <row r="125" spans="2:10" ht="15" hidden="1" customHeight="1" outlineLevel="1" x14ac:dyDescent="0.25">
      <c r="B125" s="53" t="s">
        <v>87</v>
      </c>
      <c r="C125" s="218">
        <v>4</v>
      </c>
      <c r="D125" s="218">
        <v>2.8125</v>
      </c>
      <c r="E125" s="218">
        <v>-4.9650892164468607E-2</v>
      </c>
      <c r="F125" s="218">
        <v>0.34785932721712531</v>
      </c>
      <c r="G125" s="218">
        <v>2.796208530805687</v>
      </c>
      <c r="H125" s="219">
        <v>0.24120359136131997</v>
      </c>
      <c r="I125" s="218">
        <v>6.5448398003542074E-2</v>
      </c>
      <c r="J125" s="219">
        <v>0.10923049023756271</v>
      </c>
    </row>
    <row r="126" spans="2:10" ht="15" hidden="1" customHeight="1" outlineLevel="1" x14ac:dyDescent="0.25">
      <c r="B126" s="53" t="s">
        <v>86</v>
      </c>
      <c r="C126" s="218">
        <v>-0.23529411764705888</v>
      </c>
      <c r="D126" s="218">
        <v>-0.30000000000000004</v>
      </c>
      <c r="E126" s="218">
        <v>-0.16386890487609918</v>
      </c>
      <c r="F126" s="218">
        <v>0.71358024691358035</v>
      </c>
      <c r="G126" s="218">
        <v>0.69230769230769229</v>
      </c>
      <c r="H126" s="219">
        <v>0.20272108843537406</v>
      </c>
      <c r="I126" s="218">
        <v>0.21472684085510685</v>
      </c>
      <c r="J126" s="219">
        <v>0.21223529411764708</v>
      </c>
    </row>
    <row r="127" spans="2:10" ht="15" hidden="1" customHeight="1" outlineLevel="1" x14ac:dyDescent="0.25">
      <c r="B127" s="53" t="s">
        <v>85</v>
      </c>
      <c r="C127" s="218">
        <v>-1</v>
      </c>
      <c r="D127" s="218" t="s">
        <v>135</v>
      </c>
      <c r="E127" s="218">
        <v>0.33333333333333326</v>
      </c>
      <c r="F127" s="218">
        <v>-0.1428571428571429</v>
      </c>
      <c r="G127" s="218">
        <v>-0.1428571428571429</v>
      </c>
      <c r="H127" s="219">
        <v>4.1666666666666741E-2</v>
      </c>
      <c r="I127" s="218">
        <v>-0.72330097087378642</v>
      </c>
      <c r="J127" s="219">
        <v>-0.64347826086956528</v>
      </c>
    </row>
    <row r="128" spans="2:10" ht="15" hidden="1" customHeight="1" outlineLevel="1" x14ac:dyDescent="0.25">
      <c r="B128" s="53" t="s">
        <v>84</v>
      </c>
      <c r="C128" s="218" t="s">
        <v>135</v>
      </c>
      <c r="D128" s="218" t="s">
        <v>135</v>
      </c>
      <c r="E128" s="218">
        <v>0.25</v>
      </c>
      <c r="F128" s="218">
        <v>0</v>
      </c>
      <c r="G128" s="218">
        <v>-1</v>
      </c>
      <c r="H128" s="219">
        <v>-0.15789473684210531</v>
      </c>
      <c r="I128" s="218">
        <v>-0.42307692307692313</v>
      </c>
      <c r="J128" s="219">
        <v>-0.37113402061855671</v>
      </c>
    </row>
    <row r="129" spans="2:10" ht="15" hidden="1" customHeight="1" outlineLevel="1" x14ac:dyDescent="0.25">
      <c r="B129" s="53" t="s">
        <v>83</v>
      </c>
      <c r="C129" s="218" t="s">
        <v>135</v>
      </c>
      <c r="D129" s="218">
        <v>-0.6</v>
      </c>
      <c r="E129" s="218">
        <v>0.29411764705882359</v>
      </c>
      <c r="F129" s="218">
        <v>-9.9999999999999978E-2</v>
      </c>
      <c r="G129" s="218">
        <v>-0.33333333333333337</v>
      </c>
      <c r="H129" s="219">
        <v>0</v>
      </c>
      <c r="I129" s="218">
        <v>-0.37142857142857144</v>
      </c>
      <c r="J129" s="219">
        <v>-0.24761904761904763</v>
      </c>
    </row>
    <row r="130" spans="2:10" ht="15" hidden="1" customHeight="1" outlineLevel="1" x14ac:dyDescent="0.25">
      <c r="B130" s="53" t="s">
        <v>82</v>
      </c>
      <c r="C130" s="218" t="s">
        <v>135</v>
      </c>
      <c r="D130" s="218">
        <v>-0.8</v>
      </c>
      <c r="E130" s="218">
        <v>-0.88888888888888884</v>
      </c>
      <c r="F130" s="218">
        <v>274.14285714285717</v>
      </c>
      <c r="G130" s="218">
        <v>-1</v>
      </c>
      <c r="H130" s="219">
        <v>82.826086956521735</v>
      </c>
      <c r="I130" s="218">
        <v>-0.160377358490566</v>
      </c>
      <c r="J130" s="219">
        <v>14.635658914728682</v>
      </c>
    </row>
    <row r="131" spans="2:10" ht="15" hidden="1" customHeight="1" outlineLevel="1" x14ac:dyDescent="0.25">
      <c r="B131" s="53" t="s">
        <v>81</v>
      </c>
      <c r="C131" s="218" t="s">
        <v>135</v>
      </c>
      <c r="D131" s="218">
        <v>2</v>
      </c>
      <c r="E131" s="218">
        <v>-0.2857142857142857</v>
      </c>
      <c r="F131" s="218">
        <v>0.6875</v>
      </c>
      <c r="G131" s="218">
        <v>4</v>
      </c>
      <c r="H131" s="219">
        <v>0.75</v>
      </c>
      <c r="I131" s="218">
        <v>-0.66355140186915884</v>
      </c>
      <c r="J131" s="219">
        <v>-0.52100840336134446</v>
      </c>
    </row>
    <row r="132" spans="2:10" ht="15" hidden="1" customHeight="1" outlineLevel="1" x14ac:dyDescent="0.25">
      <c r="B132" s="53" t="s">
        <v>80</v>
      </c>
      <c r="C132" s="218" t="s">
        <v>135</v>
      </c>
      <c r="D132" s="218">
        <v>-0.16666666666666663</v>
      </c>
      <c r="E132" s="218">
        <v>-7.1999999999999953E-2</v>
      </c>
      <c r="F132" s="218">
        <v>0.43062200956937802</v>
      </c>
      <c r="G132" s="218">
        <v>3.6231884057970953E-2</v>
      </c>
      <c r="H132" s="219">
        <v>5.1876379690949159E-2</v>
      </c>
      <c r="I132" s="218">
        <v>0.15625</v>
      </c>
      <c r="J132" s="219">
        <v>0.12334725121781487</v>
      </c>
    </row>
    <row r="133" spans="2:10" ht="15" hidden="1" customHeight="1" outlineLevel="1" x14ac:dyDescent="0.25">
      <c r="B133" s="53" t="s">
        <v>79</v>
      </c>
      <c r="C133" s="218">
        <v>1</v>
      </c>
      <c r="D133" s="218">
        <v>-0.82051282051282048</v>
      </c>
      <c r="E133" s="218">
        <v>-0.12679008033531258</v>
      </c>
      <c r="F133" s="218">
        <v>0.33477135461604823</v>
      </c>
      <c r="G133" s="218">
        <v>-0.32666666666666666</v>
      </c>
      <c r="H133" s="219">
        <v>-2.1033379058070456E-2</v>
      </c>
      <c r="I133" s="218">
        <v>0.1732743196157831</v>
      </c>
      <c r="J133" s="219">
        <v>0.11658774094577473</v>
      </c>
    </row>
    <row r="134" spans="2:10" ht="15" hidden="1" customHeight="1" outlineLevel="1" x14ac:dyDescent="0.25">
      <c r="B134" s="53" t="s">
        <v>78</v>
      </c>
      <c r="C134" s="218">
        <v>-0.25</v>
      </c>
      <c r="D134" s="218">
        <v>-1</v>
      </c>
      <c r="E134" s="218">
        <v>0.1088376142794949</v>
      </c>
      <c r="F134" s="218">
        <v>0.22083007047768199</v>
      </c>
      <c r="G134" s="218">
        <v>6.9868995633187714E-2</v>
      </c>
      <c r="H134" s="219">
        <v>0.13070539419087135</v>
      </c>
      <c r="I134" s="218">
        <v>0.23631950573698157</v>
      </c>
      <c r="J134" s="219">
        <v>0.20479876160990718</v>
      </c>
    </row>
    <row r="135" spans="2:10" ht="15" hidden="1" customHeight="1" outlineLevel="1" x14ac:dyDescent="0.25">
      <c r="B135" s="53" t="s">
        <v>77</v>
      </c>
      <c r="C135" s="218">
        <v>-0.28205128205128205</v>
      </c>
      <c r="D135" s="218">
        <v>-0.43478260869565222</v>
      </c>
      <c r="E135" s="218">
        <v>-2.2598870056497189E-3</v>
      </c>
      <c r="F135" s="218">
        <v>0.295929592959296</v>
      </c>
      <c r="G135" s="218">
        <v>1.5161290322580645</v>
      </c>
      <c r="H135" s="219">
        <v>0.11131725417439697</v>
      </c>
      <c r="I135" s="218">
        <v>2.4299065420560817E-2</v>
      </c>
      <c r="J135" s="219">
        <v>4.5422376632567651E-2</v>
      </c>
    </row>
    <row r="136" spans="2:10" collapsed="1" x14ac:dyDescent="0.25">
      <c r="B136" s="223">
        <v>2004</v>
      </c>
      <c r="C136" s="224">
        <v>0.29166666666666674</v>
      </c>
      <c r="D136" s="224">
        <v>-0.26315789473684215</v>
      </c>
      <c r="E136" s="224">
        <v>-6.9365996065240854E-2</v>
      </c>
      <c r="F136" s="224">
        <v>0.58082936777702243</v>
      </c>
      <c r="G136" s="224">
        <v>0.91249065071054591</v>
      </c>
      <c r="H136" s="224">
        <v>0.17706692515852818</v>
      </c>
      <c r="I136" s="224">
        <v>0.12876500636742172</v>
      </c>
      <c r="J136" s="224">
        <v>0.1414005874521902</v>
      </c>
    </row>
    <row r="137" spans="2:10" ht="15" hidden="1" customHeight="1" outlineLevel="1" x14ac:dyDescent="0.25">
      <c r="B137" s="53" t="s">
        <v>88</v>
      </c>
      <c r="C137" s="218">
        <v>0.35000000000000009</v>
      </c>
      <c r="D137" s="218">
        <v>-0.54761904761904767</v>
      </c>
      <c r="E137" s="218">
        <v>3.457153365207799E-2</v>
      </c>
      <c r="F137" s="218">
        <v>-4.1958041958042314E-3</v>
      </c>
      <c r="G137" s="218">
        <v>0.5</v>
      </c>
      <c r="H137" s="219">
        <v>3.177527055031093E-2</v>
      </c>
      <c r="I137" s="218">
        <v>0.1495535714285714</v>
      </c>
      <c r="J137" s="219">
        <v>0.11664414849128235</v>
      </c>
    </row>
    <row r="138" spans="2:10" ht="15" hidden="1" customHeight="1" outlineLevel="1" x14ac:dyDescent="0.25">
      <c r="B138" s="53" t="s">
        <v>87</v>
      </c>
      <c r="C138" s="218">
        <v>1.6666666666666665</v>
      </c>
      <c r="D138" s="218">
        <v>-0.78947368421052633</v>
      </c>
      <c r="E138" s="218">
        <v>0.43781372002230889</v>
      </c>
      <c r="F138" s="218">
        <v>-9.0909090909090384E-3</v>
      </c>
      <c r="G138" s="218">
        <v>0</v>
      </c>
      <c r="H138" s="219">
        <v>0.21099030267411112</v>
      </c>
      <c r="I138" s="218">
        <v>0.1771060361982375</v>
      </c>
      <c r="J138" s="219">
        <v>0.18536830037259966</v>
      </c>
    </row>
    <row r="139" spans="2:10" ht="15" hidden="1" customHeight="1" outlineLevel="1" x14ac:dyDescent="0.25">
      <c r="B139" s="53" t="s">
        <v>86</v>
      </c>
      <c r="C139" s="218">
        <v>3.25</v>
      </c>
      <c r="D139" s="218">
        <v>-0.6875</v>
      </c>
      <c r="E139" s="218">
        <v>-0.22967980295566504</v>
      </c>
      <c r="F139" s="218">
        <v>0.34328358208955234</v>
      </c>
      <c r="G139" s="218">
        <v>1.7209302325581395</v>
      </c>
      <c r="H139" s="219">
        <v>-4.379878577623586E-2</v>
      </c>
      <c r="I139" s="218">
        <v>0.52757619738751815</v>
      </c>
      <c r="J139" s="219">
        <v>0.35904323356357115</v>
      </c>
    </row>
    <row r="140" spans="2:10" ht="15" hidden="1" customHeight="1" outlineLevel="1" x14ac:dyDescent="0.25">
      <c r="B140" s="53" t="s">
        <v>85</v>
      </c>
      <c r="C140" s="218">
        <v>-0.19999999999999996</v>
      </c>
      <c r="D140" s="218">
        <v>-1</v>
      </c>
      <c r="E140" s="218">
        <v>-0.33333333333333337</v>
      </c>
      <c r="F140" s="218">
        <v>-0.58823529411764708</v>
      </c>
      <c r="G140" s="218">
        <v>-0.125</v>
      </c>
      <c r="H140" s="219">
        <v>-0.44186046511627908</v>
      </c>
      <c r="I140" s="218">
        <v>0.40136054421768708</v>
      </c>
      <c r="J140" s="219">
        <v>0.21052631578947367</v>
      </c>
    </row>
    <row r="141" spans="2:10" ht="15" hidden="1" customHeight="1" outlineLevel="1" x14ac:dyDescent="0.25">
      <c r="B141" s="53" t="s">
        <v>84</v>
      </c>
      <c r="C141" s="218" t="s">
        <v>135</v>
      </c>
      <c r="D141" s="218">
        <v>-1</v>
      </c>
      <c r="E141" s="218">
        <v>3</v>
      </c>
      <c r="F141" s="218">
        <v>4</v>
      </c>
      <c r="G141" s="218" t="s">
        <v>135</v>
      </c>
      <c r="H141" s="219">
        <v>0.89999999999999991</v>
      </c>
      <c r="I141" s="218">
        <v>-0.16129032258064513</v>
      </c>
      <c r="J141" s="219">
        <v>-5.8252427184465994E-2</v>
      </c>
    </row>
    <row r="142" spans="2:10" ht="15" hidden="1" customHeight="1" outlineLevel="1" x14ac:dyDescent="0.25">
      <c r="B142" s="53" t="s">
        <v>83</v>
      </c>
      <c r="C142" s="218">
        <v>-1</v>
      </c>
      <c r="D142" s="218">
        <v>0</v>
      </c>
      <c r="E142" s="218">
        <v>1.125</v>
      </c>
      <c r="F142" s="218">
        <v>-9.0909090909090939E-2</v>
      </c>
      <c r="G142" s="218">
        <v>0</v>
      </c>
      <c r="H142" s="219">
        <v>0.2068965517241379</v>
      </c>
      <c r="I142" s="218">
        <v>-9.0909090909090939E-2</v>
      </c>
      <c r="J142" s="219">
        <v>-9.4339622641509413E-3</v>
      </c>
    </row>
    <row r="143" spans="2:10" ht="15" hidden="1" customHeight="1" outlineLevel="1" x14ac:dyDescent="0.25">
      <c r="B143" s="53" t="s">
        <v>82</v>
      </c>
      <c r="C143" s="218" t="s">
        <v>135</v>
      </c>
      <c r="D143" s="218" t="s">
        <v>135</v>
      </c>
      <c r="E143" s="218">
        <v>0.5</v>
      </c>
      <c r="F143" s="218">
        <v>0.39999999999999991</v>
      </c>
      <c r="G143" s="218">
        <v>1</v>
      </c>
      <c r="H143" s="219">
        <v>0.91666666666666674</v>
      </c>
      <c r="I143" s="218">
        <v>0.55882352941176472</v>
      </c>
      <c r="J143" s="219">
        <v>0.61250000000000004</v>
      </c>
    </row>
    <row r="144" spans="2:10" ht="15" hidden="1" customHeight="1" outlineLevel="1" x14ac:dyDescent="0.25">
      <c r="B144" s="53" t="s">
        <v>81</v>
      </c>
      <c r="C144" s="218">
        <v>-1</v>
      </c>
      <c r="D144" s="218">
        <v>-0.75</v>
      </c>
      <c r="E144" s="218">
        <v>13</v>
      </c>
      <c r="F144" s="218">
        <v>0</v>
      </c>
      <c r="G144" s="218">
        <v>0</v>
      </c>
      <c r="H144" s="219">
        <v>-0.16279069767441856</v>
      </c>
      <c r="I144" s="218">
        <v>0.22519083969465647</v>
      </c>
      <c r="J144" s="219">
        <v>0.17049180327868863</v>
      </c>
    </row>
    <row r="145" spans="2:10" ht="15" hidden="1" customHeight="1" outlineLevel="1" x14ac:dyDescent="0.25">
      <c r="B145" s="53" t="s">
        <v>80</v>
      </c>
      <c r="C145" s="218">
        <v>-1</v>
      </c>
      <c r="D145" s="218">
        <v>-0.25</v>
      </c>
      <c r="E145" s="218">
        <v>8.0064051240991141E-4</v>
      </c>
      <c r="F145" s="218">
        <v>1.2000000000000002</v>
      </c>
      <c r="G145" s="218">
        <v>-5.4794520547945202E-2</v>
      </c>
      <c r="H145" s="219">
        <v>0.12476722532588447</v>
      </c>
      <c r="I145" s="218">
        <v>0.13494809688581322</v>
      </c>
      <c r="J145" s="219">
        <v>0.13171884229178965</v>
      </c>
    </row>
    <row r="146" spans="2:10" ht="15" hidden="1" customHeight="1" outlineLevel="1" x14ac:dyDescent="0.25">
      <c r="B146" s="53" t="s">
        <v>79</v>
      </c>
      <c r="C146" s="218">
        <v>2.25</v>
      </c>
      <c r="D146" s="218">
        <v>0.95</v>
      </c>
      <c r="E146" s="218">
        <v>8.2419659735349704E-2</v>
      </c>
      <c r="F146" s="218">
        <v>0.46708860759493676</v>
      </c>
      <c r="G146" s="218">
        <v>-0.23857868020304573</v>
      </c>
      <c r="H146" s="219">
        <v>0.13521930962886053</v>
      </c>
      <c r="I146" s="218">
        <v>0.14589403258875588</v>
      </c>
      <c r="J146" s="219">
        <v>0.14275914634146347</v>
      </c>
    </row>
    <row r="147" spans="2:10" ht="15" hidden="1" customHeight="1" outlineLevel="1" x14ac:dyDescent="0.25">
      <c r="B147" s="53" t="s">
        <v>78</v>
      </c>
      <c r="C147" s="218">
        <v>-0.63636363636363635</v>
      </c>
      <c r="D147" s="218">
        <v>1.0499999999999998</v>
      </c>
      <c r="E147" s="218">
        <v>-0.19148187258007743</v>
      </c>
      <c r="F147" s="218">
        <v>1.09688013136289</v>
      </c>
      <c r="G147" s="218">
        <v>0.84677419354838701</v>
      </c>
      <c r="H147" s="219">
        <v>6.3137579266611565E-2</v>
      </c>
      <c r="I147" s="218">
        <v>2.8247305728871241E-2</v>
      </c>
      <c r="J147" s="219">
        <v>3.8418260729786269E-2</v>
      </c>
    </row>
    <row r="148" spans="2:10" ht="15" hidden="1" customHeight="1" outlineLevel="1" x14ac:dyDescent="0.25">
      <c r="B148" s="53" t="s">
        <v>77</v>
      </c>
      <c r="C148" s="218">
        <v>0.56000000000000005</v>
      </c>
      <c r="D148" s="218">
        <v>2.2857142857142856</v>
      </c>
      <c r="E148" s="218">
        <v>0.125</v>
      </c>
      <c r="F148" s="218">
        <v>0.28389830508474567</v>
      </c>
      <c r="G148" s="218">
        <v>-0.33689839572192515</v>
      </c>
      <c r="H148" s="219">
        <v>0.14541590771098978</v>
      </c>
      <c r="I148" s="218">
        <v>0.22540343571056742</v>
      </c>
      <c r="J148" s="219">
        <v>0.20497713001007822</v>
      </c>
    </row>
    <row r="149" spans="2:10" collapsed="1" x14ac:dyDescent="0.25">
      <c r="B149" s="223">
        <v>2003</v>
      </c>
      <c r="C149" s="224">
        <v>-4.0000000000000036E-2</v>
      </c>
      <c r="D149" s="224">
        <v>-0.20833333333333337</v>
      </c>
      <c r="E149" s="224">
        <v>3.2839538542212887E-2</v>
      </c>
      <c r="F149" s="224">
        <v>0.29012453955446404</v>
      </c>
      <c r="G149" s="224">
        <v>6.7891373801916899E-2</v>
      </c>
      <c r="H149" s="224">
        <v>9.6792770443873577E-2</v>
      </c>
      <c r="I149" s="224">
        <v>0.1831818104863967</v>
      </c>
      <c r="J149" s="224">
        <v>0.15929496209012628</v>
      </c>
    </row>
    <row r="150" spans="2:10" ht="15" hidden="1" customHeight="1" outlineLevel="1" x14ac:dyDescent="0.25">
      <c r="B150" s="53" t="s">
        <v>88</v>
      </c>
      <c r="C150" s="218">
        <v>0.53846153846153855</v>
      </c>
      <c r="D150" s="218">
        <v>0.90909090909090917</v>
      </c>
      <c r="E150" s="218">
        <v>3.3210332103321694E-3</v>
      </c>
      <c r="F150" s="218">
        <v>1.03125</v>
      </c>
      <c r="G150" s="218">
        <v>-0.64032697547683926</v>
      </c>
      <c r="H150" s="219">
        <v>0.13810272536687629</v>
      </c>
      <c r="I150" s="218">
        <v>0.18908589022189193</v>
      </c>
      <c r="J150" s="219">
        <v>0.17438609746883271</v>
      </c>
    </row>
    <row r="151" spans="2:10" ht="15" hidden="1" customHeight="1" outlineLevel="1" x14ac:dyDescent="0.25">
      <c r="B151" s="53" t="s">
        <v>87</v>
      </c>
      <c r="C151" s="218">
        <v>-0.7857142857142857</v>
      </c>
      <c r="D151" s="218">
        <v>3.4705882352941178</v>
      </c>
      <c r="E151" s="218">
        <v>-9.1691995947315141E-2</v>
      </c>
      <c r="F151" s="218">
        <v>0.8307905686546464</v>
      </c>
      <c r="G151" s="218">
        <v>0.9009009009009008</v>
      </c>
      <c r="H151" s="219">
        <v>0.19950652097285859</v>
      </c>
      <c r="I151" s="218">
        <v>-4.9707339036470066E-2</v>
      </c>
      <c r="J151" s="219">
        <v>1.0041600918089255E-3</v>
      </c>
    </row>
    <row r="152" spans="2:10" ht="15" hidden="1" customHeight="1" outlineLevel="1" x14ac:dyDescent="0.25">
      <c r="B152" s="53" t="s">
        <v>86</v>
      </c>
      <c r="C152" s="218" t="s">
        <v>135</v>
      </c>
      <c r="D152" s="218">
        <v>-0.15789473684210531</v>
      </c>
      <c r="E152" s="218">
        <v>0.5050973123262279</v>
      </c>
      <c r="F152" s="218">
        <v>1.4216867469879517</v>
      </c>
      <c r="G152" s="218">
        <v>-0.57425742574257432</v>
      </c>
      <c r="H152" s="219">
        <v>0.57191547375596463</v>
      </c>
      <c r="I152" s="218">
        <v>0.2119613016710642</v>
      </c>
      <c r="J152" s="219">
        <v>0.29975062344139647</v>
      </c>
    </row>
    <row r="153" spans="2:10" ht="15" hidden="1" customHeight="1" outlineLevel="1" x14ac:dyDescent="0.25">
      <c r="B153" s="53" t="s">
        <v>85</v>
      </c>
      <c r="C153" s="218">
        <v>0.66666666666666674</v>
      </c>
      <c r="D153" s="218">
        <v>-0.19999999999999996</v>
      </c>
      <c r="E153" s="218">
        <v>-0.25</v>
      </c>
      <c r="F153" s="218">
        <v>4.666666666666667</v>
      </c>
      <c r="G153" s="218">
        <v>7</v>
      </c>
      <c r="H153" s="219">
        <v>0.79166666666666674</v>
      </c>
      <c r="I153" s="218">
        <v>-8.1250000000000044E-2</v>
      </c>
      <c r="J153" s="219">
        <v>3.2608695652173836E-2</v>
      </c>
    </row>
    <row r="154" spans="2:10" ht="15" hidden="1" customHeight="1" outlineLevel="1" x14ac:dyDescent="0.25">
      <c r="B154" s="53" t="s">
        <v>84</v>
      </c>
      <c r="C154" s="218" t="s">
        <v>135</v>
      </c>
      <c r="D154" s="218">
        <v>1.3333333333333335</v>
      </c>
      <c r="E154" s="218">
        <v>-0.75</v>
      </c>
      <c r="F154" s="218">
        <v>-0.88235294117647056</v>
      </c>
      <c r="G154" s="218">
        <v>-1</v>
      </c>
      <c r="H154" s="219">
        <v>-0.64285714285714279</v>
      </c>
      <c r="I154" s="218">
        <v>0.97872340425531923</v>
      </c>
      <c r="J154" s="219">
        <v>0.37333333333333329</v>
      </c>
    </row>
    <row r="155" spans="2:10" ht="15" hidden="1" customHeight="1" outlineLevel="1" x14ac:dyDescent="0.25">
      <c r="B155" s="53" t="s">
        <v>83</v>
      </c>
      <c r="C155" s="218" t="s">
        <v>135</v>
      </c>
      <c r="D155" s="218">
        <v>4</v>
      </c>
      <c r="E155" s="218">
        <v>1</v>
      </c>
      <c r="F155" s="218">
        <v>4.5</v>
      </c>
      <c r="G155" s="218" t="s">
        <v>135</v>
      </c>
      <c r="H155" s="219">
        <v>3.1428571428571432</v>
      </c>
      <c r="I155" s="218">
        <v>-0.36885245901639341</v>
      </c>
      <c r="J155" s="219">
        <v>-0.17829457364341084</v>
      </c>
    </row>
    <row r="156" spans="2:10" ht="15" hidden="1" customHeight="1" outlineLevel="1" x14ac:dyDescent="0.25">
      <c r="B156" s="53" t="s">
        <v>82</v>
      </c>
      <c r="C156" s="218">
        <v>-1</v>
      </c>
      <c r="D156" s="218">
        <v>-1</v>
      </c>
      <c r="E156" s="218">
        <v>0.19999999999999996</v>
      </c>
      <c r="F156" s="218" t="s">
        <v>135</v>
      </c>
      <c r="G156" s="218" t="s">
        <v>135</v>
      </c>
      <c r="H156" s="219">
        <v>-0.1428571428571429</v>
      </c>
      <c r="I156" s="218">
        <v>-0.43801652892561982</v>
      </c>
      <c r="J156" s="219">
        <v>-0.40740740740740744</v>
      </c>
    </row>
    <row r="157" spans="2:10" ht="15" hidden="1" customHeight="1" outlineLevel="1" x14ac:dyDescent="0.25">
      <c r="B157" s="53" t="s">
        <v>81</v>
      </c>
      <c r="C157" s="218" t="s">
        <v>135</v>
      </c>
      <c r="D157" s="218">
        <v>3</v>
      </c>
      <c r="E157" s="218">
        <v>-0.91666666666666663</v>
      </c>
      <c r="F157" s="218">
        <v>15</v>
      </c>
      <c r="G157" s="218">
        <v>-0.4</v>
      </c>
      <c r="H157" s="219">
        <v>1.0476190476190474</v>
      </c>
      <c r="I157" s="218">
        <v>0.67948717948717952</v>
      </c>
      <c r="J157" s="219">
        <v>0.7231638418079096</v>
      </c>
    </row>
    <row r="158" spans="2:10" ht="15" hidden="1" customHeight="1" outlineLevel="1" x14ac:dyDescent="0.25">
      <c r="B158" s="53" t="s">
        <v>80</v>
      </c>
      <c r="C158" s="218" t="s">
        <v>135</v>
      </c>
      <c r="D158" s="218">
        <v>3</v>
      </c>
      <c r="E158" s="218">
        <v>-0.12961672473867591</v>
      </c>
      <c r="F158" s="218">
        <v>3.8251366120218622E-2</v>
      </c>
      <c r="G158" s="218">
        <v>7.5882352941176467</v>
      </c>
      <c r="H158" s="219">
        <v>-1.5882712278558309E-2</v>
      </c>
      <c r="I158" s="218">
        <v>-0.32371294851794075</v>
      </c>
      <c r="J158" s="219">
        <v>-0.24922394678492243</v>
      </c>
    </row>
    <row r="159" spans="2:10" ht="15" hidden="1" customHeight="1" outlineLevel="1" x14ac:dyDescent="0.25">
      <c r="B159" s="53" t="s">
        <v>79</v>
      </c>
      <c r="C159" s="218">
        <v>0</v>
      </c>
      <c r="D159" s="218">
        <v>0.66666666666666674</v>
      </c>
      <c r="E159" s="218">
        <v>-7.0298769771529046E-2</v>
      </c>
      <c r="F159" s="218">
        <v>1.0626631853785899</v>
      </c>
      <c r="G159" s="218">
        <v>7.3829787234042552</v>
      </c>
      <c r="H159" s="219">
        <v>0.17076876329383173</v>
      </c>
      <c r="I159" s="218">
        <v>-0.21486062865373212</v>
      </c>
      <c r="J159" s="219">
        <v>-0.13078044255995758</v>
      </c>
    </row>
    <row r="160" spans="2:10" ht="15" hidden="1" customHeight="1" outlineLevel="1" x14ac:dyDescent="0.25">
      <c r="B160" s="53" t="s">
        <v>78</v>
      </c>
      <c r="C160" s="218">
        <v>2.2999999999999998</v>
      </c>
      <c r="D160" s="218">
        <v>4</v>
      </c>
      <c r="E160" s="218">
        <v>8.1618168914123768E-3</v>
      </c>
      <c r="F160" s="218">
        <v>0.94568690095846653</v>
      </c>
      <c r="G160" s="218">
        <v>2.024390243902439</v>
      </c>
      <c r="H160" s="219">
        <v>0.1384180790960452</v>
      </c>
      <c r="I160" s="218">
        <v>-0.12757323832145684</v>
      </c>
      <c r="J160" s="219">
        <v>-6.3807373965387493E-2</v>
      </c>
    </row>
    <row r="161" spans="2:10" ht="15" hidden="1" customHeight="1" outlineLevel="1" x14ac:dyDescent="0.25">
      <c r="B161" s="53" t="s">
        <v>77</v>
      </c>
      <c r="C161" s="218" t="s">
        <v>135</v>
      </c>
      <c r="D161" s="218">
        <v>-0.17647058823529416</v>
      </c>
      <c r="E161" s="218">
        <v>-0.21594684385382057</v>
      </c>
      <c r="F161" s="218">
        <v>0.33082706766917291</v>
      </c>
      <c r="G161" s="218">
        <v>6.791666666666667</v>
      </c>
      <c r="H161" s="219">
        <v>-8.0658665922411332E-2</v>
      </c>
      <c r="I161" s="218">
        <v>-0.15150176678445226</v>
      </c>
      <c r="J161" s="219">
        <v>-0.13446956988525804</v>
      </c>
    </row>
    <row r="162" spans="2:10" collapsed="1" x14ac:dyDescent="0.25">
      <c r="B162" s="223">
        <v>2002</v>
      </c>
      <c r="C162" s="224">
        <v>1.6595744680851063</v>
      </c>
      <c r="D162" s="224">
        <v>0.84615384615384626</v>
      </c>
      <c r="E162" s="224">
        <v>-4.0985667588634644E-2</v>
      </c>
      <c r="F162" s="224">
        <v>0.83429858429858439</v>
      </c>
      <c r="G162" s="224">
        <v>0.74373259052924801</v>
      </c>
      <c r="H162" s="224">
        <v>0.13374516598864949</v>
      </c>
      <c r="I162" s="224">
        <v>-7.7553761341808136E-2</v>
      </c>
      <c r="J162" s="224">
        <v>-2.7434956637758523E-2</v>
      </c>
    </row>
    <row r="163" spans="2:10" ht="15" hidden="1" customHeight="1" outlineLevel="1" x14ac:dyDescent="0.25">
      <c r="B163" s="53" t="s">
        <v>88</v>
      </c>
      <c r="C163" s="218">
        <v>1.6</v>
      </c>
      <c r="D163" s="218">
        <v>0.69230769230769229</v>
      </c>
      <c r="E163" s="218">
        <v>8.8790678987545224E-2</v>
      </c>
      <c r="F163" s="218">
        <v>0.38856015779092701</v>
      </c>
      <c r="G163" s="218">
        <v>7.9512195121951219</v>
      </c>
      <c r="H163" s="219">
        <v>0.24909983633387878</v>
      </c>
      <c r="I163" s="218">
        <v>-0.18857684355616811</v>
      </c>
      <c r="J163" s="219">
        <v>-9.7387983359476182E-2</v>
      </c>
    </row>
    <row r="164" spans="2:10" ht="15" hidden="1" customHeight="1" outlineLevel="1" x14ac:dyDescent="0.25">
      <c r="B164" s="53" t="s">
        <v>87</v>
      </c>
      <c r="C164" s="218">
        <v>0.75</v>
      </c>
      <c r="D164" s="218">
        <v>6.25E-2</v>
      </c>
      <c r="E164" s="218">
        <v>-0.27239218577220792</v>
      </c>
      <c r="F164" s="218">
        <v>0.22203389830508469</v>
      </c>
      <c r="G164" s="218">
        <v>-0.29746835443037978</v>
      </c>
      <c r="H164" s="219">
        <v>-0.18593974175035866</v>
      </c>
      <c r="I164" s="218">
        <v>1.3322383429144935E-2</v>
      </c>
      <c r="J164" s="219">
        <v>-3.4754915535862629E-2</v>
      </c>
    </row>
    <row r="165" spans="2:10" ht="15" hidden="1" customHeight="1" outlineLevel="1" x14ac:dyDescent="0.25">
      <c r="B165" s="53" t="s">
        <v>86</v>
      </c>
      <c r="C165" s="218">
        <v>-1</v>
      </c>
      <c r="D165" s="218">
        <v>18</v>
      </c>
      <c r="E165" s="218">
        <v>-0.21527272727272728</v>
      </c>
      <c r="F165" s="218">
        <v>-0.15878378378378377</v>
      </c>
      <c r="G165" s="218">
        <v>2.7407407407407409</v>
      </c>
      <c r="H165" s="219">
        <v>-0.13857897827363475</v>
      </c>
      <c r="I165" s="218">
        <v>-0.12437427801309198</v>
      </c>
      <c r="J165" s="219">
        <v>-0.12788168769030017</v>
      </c>
    </row>
    <row r="166" spans="2:10" ht="15" hidden="1" customHeight="1" outlineLevel="1" x14ac:dyDescent="0.25">
      <c r="B166" s="53" t="s">
        <v>85</v>
      </c>
      <c r="C166" s="218" t="s">
        <v>135</v>
      </c>
      <c r="D166" s="218">
        <v>0.25</v>
      </c>
      <c r="E166" s="218">
        <v>-0.93684210526315792</v>
      </c>
      <c r="F166" s="218">
        <v>0.5</v>
      </c>
      <c r="G166" s="218">
        <v>-0.9</v>
      </c>
      <c r="H166" s="219">
        <v>-0.88349514563106801</v>
      </c>
      <c r="I166" s="218">
        <v>-0.67806841046277666</v>
      </c>
      <c r="J166" s="219">
        <v>-0.73826458036984355</v>
      </c>
    </row>
    <row r="167" spans="2:10" ht="15" hidden="1" customHeight="1" outlineLevel="1" x14ac:dyDescent="0.25">
      <c r="B167" s="53" t="s">
        <v>84</v>
      </c>
      <c r="C167" s="218" t="s">
        <v>135</v>
      </c>
      <c r="D167" s="218">
        <v>0</v>
      </c>
      <c r="E167" s="218">
        <v>-0.98473282442748089</v>
      </c>
      <c r="F167" s="218">
        <v>7.5</v>
      </c>
      <c r="G167" s="218" t="s">
        <v>135</v>
      </c>
      <c r="H167" s="219">
        <v>-0.89513108614232206</v>
      </c>
      <c r="I167" s="218">
        <v>-0.87087912087912089</v>
      </c>
      <c r="J167" s="219">
        <v>-0.88114104595879561</v>
      </c>
    </row>
    <row r="168" spans="2:10" ht="15" hidden="1" customHeight="1" outlineLevel="1" x14ac:dyDescent="0.25">
      <c r="B168" s="53" t="s">
        <v>83</v>
      </c>
      <c r="C168" s="218" t="s">
        <v>135</v>
      </c>
      <c r="D168" s="218">
        <v>-0.85714285714285721</v>
      </c>
      <c r="E168" s="218">
        <v>-0.97727272727272729</v>
      </c>
      <c r="F168" s="218">
        <v>1</v>
      </c>
      <c r="G168" s="218" t="s">
        <v>135</v>
      </c>
      <c r="H168" s="219">
        <v>-0.96195652173913038</v>
      </c>
      <c r="I168" s="218">
        <v>-0.76356589147286824</v>
      </c>
      <c r="J168" s="219">
        <v>-0.81571428571428573</v>
      </c>
    </row>
    <row r="169" spans="2:10" ht="15" hidden="1" customHeight="1" outlineLevel="1" x14ac:dyDescent="0.25">
      <c r="B169" s="53" t="s">
        <v>82</v>
      </c>
      <c r="C169" s="218" t="s">
        <v>135</v>
      </c>
      <c r="D169" s="218">
        <v>0.5</v>
      </c>
      <c r="E169" s="218">
        <v>-0.44444444444444442</v>
      </c>
      <c r="F169" s="218" t="s">
        <v>135</v>
      </c>
      <c r="G169" s="218">
        <v>-1</v>
      </c>
      <c r="H169" s="219">
        <v>-0.17647058823529416</v>
      </c>
      <c r="I169" s="218">
        <v>-0.83714670255720058</v>
      </c>
      <c r="J169" s="219">
        <v>-0.82236842105263164</v>
      </c>
    </row>
    <row r="170" spans="2:10" ht="15" hidden="1" customHeight="1" outlineLevel="1" x14ac:dyDescent="0.25">
      <c r="B170" s="53" t="s">
        <v>81</v>
      </c>
      <c r="C170" s="218" t="s">
        <v>135</v>
      </c>
      <c r="D170" s="218">
        <v>-0.4</v>
      </c>
      <c r="E170" s="218">
        <v>-0.5862068965517242</v>
      </c>
      <c r="F170" s="218">
        <v>-0.75</v>
      </c>
      <c r="G170" s="218">
        <v>0.66666666666666674</v>
      </c>
      <c r="H170" s="219">
        <v>-0.48780487804878048</v>
      </c>
      <c r="I170" s="218">
        <v>-0.85648574057037719</v>
      </c>
      <c r="J170" s="219">
        <v>-0.84308510638297873</v>
      </c>
    </row>
    <row r="171" spans="2:10" ht="15" hidden="1" customHeight="1" outlineLevel="1" x14ac:dyDescent="0.25">
      <c r="B171" s="53" t="s">
        <v>80</v>
      </c>
      <c r="C171" s="218">
        <v>-1</v>
      </c>
      <c r="D171" s="218">
        <v>-0.77777777777777779</v>
      </c>
      <c r="E171" s="218">
        <v>0.40824337585868498</v>
      </c>
      <c r="F171" s="218">
        <v>-0.61954261954261947</v>
      </c>
      <c r="G171" s="218">
        <v>0.1333333333333333</v>
      </c>
      <c r="H171" s="219">
        <v>7.2739187418086493E-2</v>
      </c>
      <c r="I171" s="218">
        <v>-0.16373124592302679</v>
      </c>
      <c r="J171" s="219">
        <v>-0.11661008096108649</v>
      </c>
    </row>
    <row r="172" spans="2:10" ht="15" hidden="1" customHeight="1" outlineLevel="1" x14ac:dyDescent="0.25">
      <c r="B172" s="53" t="s">
        <v>79</v>
      </c>
      <c r="C172" s="218">
        <v>0.33333333333333326</v>
      </c>
      <c r="D172" s="218">
        <v>-0.74468085106382986</v>
      </c>
      <c r="E172" s="218">
        <v>1.6797712651894114E-2</v>
      </c>
      <c r="F172" s="218">
        <v>-0.11547344110854507</v>
      </c>
      <c r="G172" s="218">
        <v>1.6111111111111112</v>
      </c>
      <c r="H172" s="219">
        <v>-2.4249772658381241E-3</v>
      </c>
      <c r="I172" s="218">
        <v>-2.7038445289395696E-3</v>
      </c>
      <c r="J172" s="219">
        <v>-2.6430553720100392E-3</v>
      </c>
    </row>
    <row r="173" spans="2:10" ht="15" hidden="1" customHeight="1" outlineLevel="1" x14ac:dyDescent="0.25">
      <c r="B173" s="53" t="s">
        <v>78</v>
      </c>
      <c r="C173" s="218">
        <v>9</v>
      </c>
      <c r="D173" s="218">
        <v>-0.6</v>
      </c>
      <c r="E173" s="218">
        <v>0.14973480212158297</v>
      </c>
      <c r="F173" s="218">
        <v>-0.58923884514435698</v>
      </c>
      <c r="G173" s="218">
        <v>0.32258064516129026</v>
      </c>
      <c r="H173" s="219">
        <v>-2.1198156682027625E-2</v>
      </c>
      <c r="I173" s="218">
        <v>-0.26787913919281214</v>
      </c>
      <c r="J173" s="219">
        <v>-0.22080206378986866</v>
      </c>
    </row>
    <row r="174" spans="2:10" ht="15" hidden="1" customHeight="1" outlineLevel="1" x14ac:dyDescent="0.25">
      <c r="B174" s="53" t="s">
        <v>77</v>
      </c>
      <c r="C174" s="218">
        <v>-1</v>
      </c>
      <c r="D174" s="218">
        <v>-0.10526315789473684</v>
      </c>
      <c r="E174" s="218">
        <v>0.14666666666666672</v>
      </c>
      <c r="F174" s="218">
        <v>2.5048169556840083E-2</v>
      </c>
      <c r="G174" s="218">
        <v>-0.19999999999999996</v>
      </c>
      <c r="H174" s="219">
        <v>0.12073819205505165</v>
      </c>
      <c r="I174" s="218">
        <v>-0.239247311827957</v>
      </c>
      <c r="J174" s="219">
        <v>-0.1755822315649721</v>
      </c>
    </row>
    <row r="175" spans="2:10" collapsed="1" x14ac:dyDescent="0.25">
      <c r="B175" s="223">
        <v>2001</v>
      </c>
      <c r="C175" s="224">
        <v>0.80769230769230771</v>
      </c>
      <c r="D175" s="224">
        <v>-6.4748201438848962E-2</v>
      </c>
      <c r="E175" s="224">
        <v>-1.4129895884977706E-2</v>
      </c>
      <c r="F175" s="224">
        <v>-0.1359466221851543</v>
      </c>
      <c r="G175" s="224">
        <v>1.1305637982195846</v>
      </c>
      <c r="H175" s="224">
        <v>-1.6011860637509256E-2</v>
      </c>
      <c r="I175" s="224">
        <v>-0.17500257678829112</v>
      </c>
      <c r="J175" s="224">
        <v>-0.14212425013540997</v>
      </c>
    </row>
    <row r="176" spans="2:10" ht="15" hidden="1" customHeight="1" outlineLevel="1" x14ac:dyDescent="0.25">
      <c r="B176" s="53" t="s">
        <v>88</v>
      </c>
      <c r="C176" s="218">
        <v>0.66666666666666674</v>
      </c>
      <c r="D176" s="218">
        <v>8.3333333333333259E-2</v>
      </c>
      <c r="E176" s="218">
        <v>5.9599829714772179E-2</v>
      </c>
      <c r="F176" s="218">
        <v>0.24264705882352944</v>
      </c>
      <c r="G176" s="218">
        <v>0.5185185185185186</v>
      </c>
      <c r="H176" s="219">
        <v>9.1461236155769843E-2</v>
      </c>
      <c r="I176" s="218">
        <v>-5.1943809212675607E-2</v>
      </c>
      <c r="J176" s="219">
        <v>-2.5260918699727464E-2</v>
      </c>
    </row>
    <row r="177" spans="2:10" ht="15" hidden="1" customHeight="1" outlineLevel="1" x14ac:dyDescent="0.25">
      <c r="B177" s="53" t="s">
        <v>87</v>
      </c>
      <c r="C177" s="218">
        <v>-0.4285714285714286</v>
      </c>
      <c r="D177" s="218">
        <v>-0.55555555555555558</v>
      </c>
      <c r="E177" s="218">
        <v>-4.8070175438596485E-2</v>
      </c>
      <c r="F177" s="218">
        <v>-0.20270270270270274</v>
      </c>
      <c r="G177" s="218">
        <v>1</v>
      </c>
      <c r="H177" s="219">
        <v>-6.2920139822532972E-2</v>
      </c>
      <c r="I177" s="218">
        <v>-0.26700555146812921</v>
      </c>
      <c r="J177" s="219">
        <v>-0.2263524370648099</v>
      </c>
    </row>
    <row r="178" spans="2:10" ht="15" hidden="1" customHeight="1" outlineLevel="1" x14ac:dyDescent="0.25">
      <c r="B178" s="53" t="s">
        <v>86</v>
      </c>
      <c r="C178" s="218">
        <v>2</v>
      </c>
      <c r="D178" s="218">
        <v>-0.89473684210526316</v>
      </c>
      <c r="E178" s="218">
        <v>0.52608213096559386</v>
      </c>
      <c r="F178" s="218">
        <v>-0.25440806045340048</v>
      </c>
      <c r="G178" s="218">
        <v>0.6875</v>
      </c>
      <c r="H178" s="219">
        <v>0.27661169415292353</v>
      </c>
      <c r="I178" s="218">
        <v>-0.18665831506420294</v>
      </c>
      <c r="J178" s="219">
        <v>-0.10660621761658029</v>
      </c>
    </row>
    <row r="179" spans="2:10" ht="15" hidden="1" customHeight="1" outlineLevel="1" x14ac:dyDescent="0.25">
      <c r="B179" s="53" t="s">
        <v>85</v>
      </c>
      <c r="C179" s="218">
        <v>-1</v>
      </c>
      <c r="D179" s="218">
        <v>1</v>
      </c>
      <c r="E179" s="218">
        <v>1.96875</v>
      </c>
      <c r="F179" s="218">
        <v>1</v>
      </c>
      <c r="G179" s="218">
        <v>1</v>
      </c>
      <c r="H179" s="219">
        <v>1.8219178082191783</v>
      </c>
      <c r="I179" s="218">
        <v>-0.57557643040136641</v>
      </c>
      <c r="J179" s="219">
        <v>-0.43488745980707399</v>
      </c>
    </row>
    <row r="180" spans="2:10" ht="15" hidden="1" customHeight="1" outlineLevel="1" x14ac:dyDescent="0.25">
      <c r="B180" s="53" t="s">
        <v>84</v>
      </c>
      <c r="C180" s="218">
        <v>-1</v>
      </c>
      <c r="D180" s="218" t="s">
        <v>135</v>
      </c>
      <c r="E180" s="218">
        <v>6.0810810810810807</v>
      </c>
      <c r="F180" s="218">
        <v>0</v>
      </c>
      <c r="G180" s="218">
        <v>-1</v>
      </c>
      <c r="H180" s="219">
        <v>5.2093023255813957</v>
      </c>
      <c r="I180" s="218">
        <v>-0.49514563106796117</v>
      </c>
      <c r="J180" s="219">
        <v>-0.1740837696335078</v>
      </c>
    </row>
    <row r="181" spans="2:10" ht="15" hidden="1" customHeight="1" outlineLevel="1" x14ac:dyDescent="0.25">
      <c r="B181" s="53" t="s">
        <v>83</v>
      </c>
      <c r="C181" s="218" t="s">
        <v>135</v>
      </c>
      <c r="D181" s="218" t="s">
        <v>135</v>
      </c>
      <c r="E181" s="218">
        <v>7</v>
      </c>
      <c r="F181" s="218">
        <v>-0.98</v>
      </c>
      <c r="G181" s="218">
        <v>-1</v>
      </c>
      <c r="H181" s="219">
        <v>1.4864864864864864</v>
      </c>
      <c r="I181" s="218">
        <v>-0.11945392491467577</v>
      </c>
      <c r="J181" s="219">
        <v>6.0606060606060552E-2</v>
      </c>
    </row>
    <row r="182" spans="2:10" ht="15" hidden="1" customHeight="1" outlineLevel="1" x14ac:dyDescent="0.25">
      <c r="B182" s="53" t="s">
        <v>82</v>
      </c>
      <c r="C182" s="218">
        <v>-1</v>
      </c>
      <c r="D182" s="218">
        <v>3</v>
      </c>
      <c r="E182" s="218">
        <v>-0.8902439024390244</v>
      </c>
      <c r="F182" s="218" t="s">
        <v>135</v>
      </c>
      <c r="G182" s="218">
        <v>0.33333333333333326</v>
      </c>
      <c r="H182" s="219">
        <v>-0.80681818181818188</v>
      </c>
      <c r="I182" s="218">
        <v>-0.39544344995931646</v>
      </c>
      <c r="J182" s="219">
        <v>-0.42293090356871677</v>
      </c>
    </row>
    <row r="183" spans="2:10" ht="15" hidden="1" customHeight="1" outlineLevel="1" x14ac:dyDescent="0.25">
      <c r="B183" s="53" t="s">
        <v>81</v>
      </c>
      <c r="C183" s="218" t="s">
        <v>135</v>
      </c>
      <c r="D183" s="218">
        <v>4</v>
      </c>
      <c r="E183" s="218">
        <v>-0.63749999999999996</v>
      </c>
      <c r="F183" s="218">
        <v>-0.97241379310344822</v>
      </c>
      <c r="G183" s="218">
        <v>-0.86363636363636365</v>
      </c>
      <c r="H183" s="219">
        <v>-0.83467741935483875</v>
      </c>
      <c r="I183" s="218">
        <v>-0.25343406593406592</v>
      </c>
      <c r="J183" s="219">
        <v>-0.3380281690140845</v>
      </c>
    </row>
    <row r="184" spans="2:10" ht="15" hidden="1" customHeight="1" outlineLevel="1" x14ac:dyDescent="0.25">
      <c r="B184" s="53" t="s">
        <v>80</v>
      </c>
      <c r="C184" s="218">
        <v>-0.33333333333333337</v>
      </c>
      <c r="D184" s="218" t="s">
        <v>135</v>
      </c>
      <c r="E184" s="218">
        <v>0.13600891861761433</v>
      </c>
      <c r="F184" s="218">
        <v>-0.19833333333333336</v>
      </c>
      <c r="G184" s="218">
        <v>2.75</v>
      </c>
      <c r="H184" s="219">
        <v>1.4627659574468099E-2</v>
      </c>
      <c r="I184" s="218">
        <v>0.29915254237288136</v>
      </c>
      <c r="J184" s="219">
        <v>0.2303984575835476</v>
      </c>
    </row>
    <row r="185" spans="2:10" ht="15" hidden="1" customHeight="1" outlineLevel="1" x14ac:dyDescent="0.25">
      <c r="B185" s="53" t="s">
        <v>79</v>
      </c>
      <c r="C185" s="218">
        <v>0</v>
      </c>
      <c r="D185" s="218">
        <v>1.7647058823529411</v>
      </c>
      <c r="E185" s="218">
        <v>0.14625153625563292</v>
      </c>
      <c r="F185" s="218">
        <v>-0.19666048237476808</v>
      </c>
      <c r="G185" s="218">
        <v>-0.94986072423398327</v>
      </c>
      <c r="H185" s="219">
        <v>-1.7862459065198011E-2</v>
      </c>
      <c r="I185" s="218">
        <v>-2.0767830547741228E-2</v>
      </c>
      <c r="J185" s="219">
        <v>-2.0135966332146316E-2</v>
      </c>
    </row>
    <row r="186" spans="2:10" ht="15" hidden="1" customHeight="1" outlineLevel="1" x14ac:dyDescent="0.25">
      <c r="B186" s="53" t="s">
        <v>78</v>
      </c>
      <c r="C186" s="218">
        <v>-0.5</v>
      </c>
      <c r="D186" s="218">
        <v>-0.2857142857142857</v>
      </c>
      <c r="E186" s="218">
        <v>1.9975031210986316E-2</v>
      </c>
      <c r="F186" s="218">
        <v>0.56790123456790131</v>
      </c>
      <c r="G186" s="218">
        <v>-0.7615384615384615</v>
      </c>
      <c r="H186" s="219">
        <v>7.2487644151565167E-2</v>
      </c>
      <c r="I186" s="218">
        <v>0.28500931098696469</v>
      </c>
      <c r="J186" s="219">
        <v>0.23818511796733222</v>
      </c>
    </row>
    <row r="187" spans="2:10" ht="15" hidden="1" customHeight="1" outlineLevel="1" x14ac:dyDescent="0.25">
      <c r="B187" s="53" t="s">
        <v>77</v>
      </c>
      <c r="C187" s="218">
        <v>-0.33333333333333337</v>
      </c>
      <c r="D187" s="218">
        <v>0.72727272727272729</v>
      </c>
      <c r="E187" s="218">
        <v>-1.1415525114155667E-3</v>
      </c>
      <c r="F187" s="218">
        <v>-0.13500000000000001</v>
      </c>
      <c r="G187" s="218">
        <v>-0.92890995260663511</v>
      </c>
      <c r="H187" s="219">
        <v>-0.12817016634851375</v>
      </c>
      <c r="I187" s="218">
        <v>0.16797488226059665</v>
      </c>
      <c r="J187" s="219">
        <v>0.10178582312427631</v>
      </c>
    </row>
    <row r="188" spans="2:10" collapsed="1" x14ac:dyDescent="0.25">
      <c r="B188" s="223">
        <v>2000</v>
      </c>
      <c r="C188" s="224">
        <v>-0.27777777777777779</v>
      </c>
      <c r="D188" s="224">
        <v>0.23008849557522115</v>
      </c>
      <c r="E188" s="224">
        <v>9.3669513352311329E-2</v>
      </c>
      <c r="F188" s="224">
        <v>-9.3497983870967749E-2</v>
      </c>
      <c r="G188" s="224">
        <v>-0.68563432835820892</v>
      </c>
      <c r="H188" s="224">
        <v>1.4641728927443198E-2</v>
      </c>
      <c r="I188" s="224">
        <v>-1.789193976970771E-2</v>
      </c>
      <c r="J188" s="224">
        <v>-1.1336425085629376E-2</v>
      </c>
    </row>
    <row r="189" spans="2:10" ht="15" hidden="1" customHeight="1" outlineLevel="1" x14ac:dyDescent="0.25">
      <c r="B189" s="53" t="s">
        <v>88</v>
      </c>
      <c r="C189" s="218">
        <v>-0.4</v>
      </c>
      <c r="D189" s="218">
        <v>-0.93782383419689119</v>
      </c>
      <c r="E189" s="218">
        <v>0.10801886792452819</v>
      </c>
      <c r="F189" s="218">
        <v>-0.33333333333333337</v>
      </c>
      <c r="G189" s="218">
        <v>-0.61428571428571432</v>
      </c>
      <c r="H189" s="219">
        <v>-6.6999999999999948E-2</v>
      </c>
      <c r="I189" s="218">
        <v>9.9892202659001006E-2</v>
      </c>
      <c r="J189" s="219">
        <v>6.4463628644211735E-2</v>
      </c>
    </row>
    <row r="190" spans="2:10" ht="15" hidden="1" customHeight="1" outlineLevel="1" x14ac:dyDescent="0.25">
      <c r="B190" s="53" t="s">
        <v>87</v>
      </c>
      <c r="C190" s="218" t="s">
        <v>135</v>
      </c>
      <c r="D190" s="218">
        <v>-0.80219780219780223</v>
      </c>
      <c r="E190" s="218">
        <v>3.7873270211216337E-2</v>
      </c>
      <c r="F190" s="218">
        <v>2.0689655172413834E-2</v>
      </c>
      <c r="G190" s="218">
        <v>2.5974025974025983E-2</v>
      </c>
      <c r="H190" s="219">
        <v>-2.9490616621984378E-3</v>
      </c>
      <c r="I190" s="218">
        <v>0.26606825302735193</v>
      </c>
      <c r="J190" s="219">
        <v>0.2014930175686982</v>
      </c>
    </row>
    <row r="191" spans="2:10" ht="15" hidden="1" customHeight="1" outlineLevel="1" x14ac:dyDescent="0.25">
      <c r="B191" s="53" t="s">
        <v>86</v>
      </c>
      <c r="C191" s="218">
        <v>-0.66666666666666674</v>
      </c>
      <c r="D191" s="218">
        <v>5.333333333333333</v>
      </c>
      <c r="E191" s="218">
        <v>1.1002331002331003</v>
      </c>
      <c r="F191" s="218">
        <v>0.13105413105413111</v>
      </c>
      <c r="G191" s="218">
        <v>0.23076923076923084</v>
      </c>
      <c r="H191" s="219">
        <v>0.66958698372966219</v>
      </c>
      <c r="I191" s="218">
        <v>0.26806989674344717</v>
      </c>
      <c r="J191" s="219">
        <v>0.32305055698371898</v>
      </c>
    </row>
    <row r="192" spans="2:10" ht="15" hidden="1" customHeight="1" outlineLevel="1" x14ac:dyDescent="0.25">
      <c r="B192" s="53" t="s">
        <v>85</v>
      </c>
      <c r="C192" s="218" t="s">
        <v>135</v>
      </c>
      <c r="D192" s="218" t="s">
        <v>135</v>
      </c>
      <c r="E192" s="218">
        <v>20.333333333333332</v>
      </c>
      <c r="F192" s="218">
        <v>-0.91666666666666663</v>
      </c>
      <c r="G192" s="218" t="s">
        <v>135</v>
      </c>
      <c r="H192" s="219">
        <v>3.8666666666666663</v>
      </c>
      <c r="I192" s="218">
        <v>19.910714285714285</v>
      </c>
      <c r="J192" s="219">
        <v>16.52112676056338</v>
      </c>
    </row>
    <row r="193" spans="2:10" ht="15" hidden="1" customHeight="1" outlineLevel="1" x14ac:dyDescent="0.25">
      <c r="B193" s="53" t="s">
        <v>84</v>
      </c>
      <c r="C193" s="218" t="s">
        <v>135</v>
      </c>
      <c r="D193" s="218" t="s">
        <v>135</v>
      </c>
      <c r="E193" s="218">
        <v>3.625</v>
      </c>
      <c r="F193" s="218">
        <v>0</v>
      </c>
      <c r="G193" s="218" t="s">
        <v>135</v>
      </c>
      <c r="H193" s="219">
        <v>3.3</v>
      </c>
      <c r="I193" s="218">
        <v>26.73076923076923</v>
      </c>
      <c r="J193" s="219">
        <v>20.222222222222221</v>
      </c>
    </row>
    <row r="194" spans="2:10" ht="15" hidden="1" customHeight="1" outlineLevel="1" x14ac:dyDescent="0.25">
      <c r="B194" s="53" t="s">
        <v>83</v>
      </c>
      <c r="C194" s="218">
        <v>-1</v>
      </c>
      <c r="D194" s="218">
        <v>-1</v>
      </c>
      <c r="E194" s="218">
        <v>6.333333333333333</v>
      </c>
      <c r="F194" s="218" t="s">
        <v>135</v>
      </c>
      <c r="G194" s="218" t="s">
        <v>135</v>
      </c>
      <c r="H194" s="219">
        <v>7.2222222222222214</v>
      </c>
      <c r="I194" s="218">
        <v>2.3872832369942198</v>
      </c>
      <c r="J194" s="219">
        <v>2.6263736263736264</v>
      </c>
    </row>
    <row r="195" spans="2:10" ht="15" hidden="1" customHeight="1" outlineLevel="1" x14ac:dyDescent="0.25">
      <c r="B195" s="53" t="s">
        <v>82</v>
      </c>
      <c r="C195" s="218" t="s">
        <v>135</v>
      </c>
      <c r="D195" s="218">
        <v>-0.66666666666666674</v>
      </c>
      <c r="E195" s="218" t="s">
        <v>135</v>
      </c>
      <c r="F195" s="218">
        <v>-1</v>
      </c>
      <c r="G195" s="218">
        <v>0.5</v>
      </c>
      <c r="H195" s="219">
        <v>3.8888888888888893</v>
      </c>
      <c r="I195" s="218">
        <v>4.2297872340425533</v>
      </c>
      <c r="J195" s="219">
        <v>4.2055335968379444</v>
      </c>
    </row>
    <row r="196" spans="2:10" ht="15" hidden="1" customHeight="1" outlineLevel="1" x14ac:dyDescent="0.25">
      <c r="B196" s="53" t="s">
        <v>81</v>
      </c>
      <c r="C196" s="218" t="s">
        <v>135</v>
      </c>
      <c r="D196" s="218" t="s">
        <v>135</v>
      </c>
      <c r="E196" s="218" t="s">
        <v>135</v>
      </c>
      <c r="F196" s="218">
        <v>6.25</v>
      </c>
      <c r="G196" s="218">
        <v>21</v>
      </c>
      <c r="H196" s="219">
        <v>10.80952380952381</v>
      </c>
      <c r="I196" s="218">
        <v>21.4</v>
      </c>
      <c r="J196" s="219">
        <v>18.813953488372093</v>
      </c>
    </row>
    <row r="197" spans="2:10" ht="15" hidden="1" customHeight="1" outlineLevel="1" x14ac:dyDescent="0.25">
      <c r="B197" s="53" t="s">
        <v>80</v>
      </c>
      <c r="C197" s="218">
        <v>0.5</v>
      </c>
      <c r="D197" s="218">
        <v>-1</v>
      </c>
      <c r="E197" s="218">
        <v>-3.7553648068669565E-2</v>
      </c>
      <c r="F197" s="218">
        <v>3.1095890410958908</v>
      </c>
      <c r="G197" s="218">
        <v>-0.6</v>
      </c>
      <c r="H197" s="219">
        <v>0.25333333333333341</v>
      </c>
      <c r="I197" s="218">
        <v>0.27947953374898349</v>
      </c>
      <c r="J197" s="219">
        <v>0.27306197586418501</v>
      </c>
    </row>
    <row r="198" spans="2:10" ht="15" hidden="1" customHeight="1" outlineLevel="1" x14ac:dyDescent="0.25">
      <c r="B198" s="53" t="s">
        <v>79</v>
      </c>
      <c r="C198" s="218">
        <v>2</v>
      </c>
      <c r="D198" s="218">
        <v>-0.93117408906882593</v>
      </c>
      <c r="E198" s="218">
        <v>-0.1133309117326553</v>
      </c>
      <c r="F198" s="218">
        <v>-3.9215686274509776E-2</v>
      </c>
      <c r="G198" s="218">
        <v>12.296296296296296</v>
      </c>
      <c r="H198" s="219">
        <v>-6.4084703259960962E-2</v>
      </c>
      <c r="I198" s="218">
        <v>-9.100598507829849E-3</v>
      </c>
      <c r="J198" s="219">
        <v>-2.1601418978842046E-2</v>
      </c>
    </row>
    <row r="199" spans="2:10" ht="15" hidden="1" customHeight="1" outlineLevel="1" x14ac:dyDescent="0.25">
      <c r="B199" s="53" t="s">
        <v>78</v>
      </c>
      <c r="C199" s="218">
        <v>-0.6</v>
      </c>
      <c r="D199" s="218">
        <v>-0.92391304347826086</v>
      </c>
      <c r="E199" s="218">
        <v>-7.4701578744705399E-2</v>
      </c>
      <c r="F199" s="218">
        <v>-0.17627118644067796</v>
      </c>
      <c r="G199" s="218">
        <v>2.7142857142857144</v>
      </c>
      <c r="H199" s="219">
        <v>-0.1102316036352976</v>
      </c>
      <c r="I199" s="218">
        <v>6.410383434063216E-2</v>
      </c>
      <c r="J199" s="219">
        <v>2.0068127962085347E-2</v>
      </c>
    </row>
    <row r="200" spans="2:10" ht="15" hidden="1" customHeight="1" outlineLevel="1" x14ac:dyDescent="0.25">
      <c r="B200" s="53" t="s">
        <v>77</v>
      </c>
      <c r="C200" s="218">
        <v>0.19999999999999996</v>
      </c>
      <c r="D200" s="218">
        <v>-0.95617529880478092</v>
      </c>
      <c r="E200" s="218">
        <v>-0.13152676801057506</v>
      </c>
      <c r="F200" s="218">
        <v>-4.6104928457869621E-2</v>
      </c>
      <c r="G200" s="218">
        <v>18.181818181818183</v>
      </c>
      <c r="H200" s="219">
        <v>-6.7632850241545861E-2</v>
      </c>
      <c r="I200" s="218">
        <v>4.1189931350114506E-2</v>
      </c>
      <c r="J200" s="219">
        <v>1.4719525017007795E-2</v>
      </c>
    </row>
    <row r="201" spans="2:10" collapsed="1" x14ac:dyDescent="0.25">
      <c r="B201" s="223">
        <v>1999</v>
      </c>
      <c r="C201" s="224">
        <v>0.5</v>
      </c>
      <c r="D201" s="224">
        <v>-0.90391156462585032</v>
      </c>
      <c r="E201" s="224">
        <v>9.372648286241958E-3</v>
      </c>
      <c r="F201" s="224">
        <v>8.3856869707730208E-2</v>
      </c>
      <c r="G201" s="224">
        <v>3.1712062256809341</v>
      </c>
      <c r="H201" s="224">
        <v>1.0539650367367592E-2</v>
      </c>
      <c r="I201" s="224">
        <v>0.18402325198136249</v>
      </c>
      <c r="J201" s="224">
        <v>0.14443468004902749</v>
      </c>
    </row>
    <row r="202" spans="2:10" ht="15" hidden="1" customHeight="1" outlineLevel="1" x14ac:dyDescent="0.25">
      <c r="B202" s="53" t="s">
        <v>88</v>
      </c>
      <c r="C202" s="218">
        <v>1.5</v>
      </c>
      <c r="D202" s="218">
        <v>0.28666666666666663</v>
      </c>
      <c r="E202" s="218">
        <v>-0.1166666666666667</v>
      </c>
      <c r="F202" s="218">
        <v>0.1333333333333333</v>
      </c>
      <c r="G202" s="218">
        <v>-0.63350785340314131</v>
      </c>
      <c r="H202" s="219">
        <v>-8.6201644837039293E-2</v>
      </c>
      <c r="I202" s="218">
        <v>-0.10327050104720481</v>
      </c>
      <c r="J202" s="219">
        <v>-9.9700579728610572E-2</v>
      </c>
    </row>
    <row r="203" spans="2:10" ht="15" hidden="1" customHeight="1" outlineLevel="1" x14ac:dyDescent="0.25">
      <c r="B203" s="53" t="s">
        <v>87</v>
      </c>
      <c r="C203" s="218" t="s">
        <v>135</v>
      </c>
      <c r="D203" s="218">
        <v>0.421875</v>
      </c>
      <c r="E203" s="218">
        <v>-6.5668594760122545E-2</v>
      </c>
      <c r="F203" s="218">
        <v>-0.1530373831775701</v>
      </c>
      <c r="G203" s="218">
        <v>1.9615384615384617</v>
      </c>
      <c r="H203" s="219">
        <v>-5.5457077741200345E-2</v>
      </c>
      <c r="I203" s="218">
        <v>-1.5013762615731063E-2</v>
      </c>
      <c r="J203" s="219">
        <v>-2.5034508721294979E-2</v>
      </c>
    </row>
    <row r="204" spans="2:10" ht="15" hidden="1" customHeight="1" outlineLevel="1" x14ac:dyDescent="0.25">
      <c r="B204" s="53" t="s">
        <v>86</v>
      </c>
      <c r="C204" s="218">
        <v>2</v>
      </c>
      <c r="D204" s="218">
        <v>-0.95</v>
      </c>
      <c r="E204" s="218">
        <v>-0.46708074534161492</v>
      </c>
      <c r="F204" s="218">
        <v>7.0121951219512146E-2</v>
      </c>
      <c r="G204" s="218">
        <v>-0.87962962962962965</v>
      </c>
      <c r="H204" s="219">
        <v>-0.38632872503840243</v>
      </c>
      <c r="I204" s="218">
        <v>-0.12841813776393218</v>
      </c>
      <c r="J204" s="219">
        <v>-0.17584745762711862</v>
      </c>
    </row>
    <row r="205" spans="2:10" ht="15" hidden="1" customHeight="1" outlineLevel="1" x14ac:dyDescent="0.25">
      <c r="B205" s="53" t="s">
        <v>85</v>
      </c>
      <c r="C205" s="218" t="s">
        <v>135</v>
      </c>
      <c r="D205" s="218">
        <v>-1</v>
      </c>
      <c r="E205" s="218">
        <v>-0.72727272727272729</v>
      </c>
      <c r="F205" s="218">
        <v>-0.4285714285714286</v>
      </c>
      <c r="G205" s="218">
        <v>-1</v>
      </c>
      <c r="H205" s="219">
        <v>-0.59459459459459452</v>
      </c>
      <c r="I205" s="218">
        <v>-0.79783393501805056</v>
      </c>
      <c r="J205" s="219">
        <v>-0.77388535031847128</v>
      </c>
    </row>
    <row r="206" spans="2:10" ht="15" hidden="1" customHeight="1" outlineLevel="1" x14ac:dyDescent="0.25">
      <c r="B206" s="53" t="s">
        <v>84</v>
      </c>
      <c r="C206" s="218" t="s">
        <v>135</v>
      </c>
      <c r="D206" s="218">
        <v>-1</v>
      </c>
      <c r="E206" s="218">
        <v>-0.7142857142857143</v>
      </c>
      <c r="F206" s="218">
        <v>-0.75</v>
      </c>
      <c r="G206" s="218" t="s">
        <v>135</v>
      </c>
      <c r="H206" s="219">
        <v>-0.75609756097560976</v>
      </c>
      <c r="I206" s="218">
        <v>-0.84523809523809523</v>
      </c>
      <c r="J206" s="219">
        <v>-0.82775119617224879</v>
      </c>
    </row>
    <row r="207" spans="2:10" ht="15" hidden="1" customHeight="1" outlineLevel="1" x14ac:dyDescent="0.25">
      <c r="B207" s="53" t="s">
        <v>83</v>
      </c>
      <c r="C207" s="218" t="s">
        <v>135</v>
      </c>
      <c r="D207" s="218">
        <v>-0.5714285714285714</v>
      </c>
      <c r="E207" s="218">
        <v>-0.4</v>
      </c>
      <c r="F207" s="218">
        <v>-1</v>
      </c>
      <c r="G207" s="218" t="s">
        <v>135</v>
      </c>
      <c r="H207" s="219">
        <v>-0.4375</v>
      </c>
      <c r="I207" s="218">
        <v>-1.7045454545454586E-2</v>
      </c>
      <c r="J207" s="219">
        <v>-5.208333333333337E-2</v>
      </c>
    </row>
    <row r="208" spans="2:10" ht="15" hidden="1" customHeight="1" outlineLevel="1" x14ac:dyDescent="0.25">
      <c r="B208" s="53" t="s">
        <v>82</v>
      </c>
      <c r="C208" s="218" t="s">
        <v>135</v>
      </c>
      <c r="D208" s="218">
        <v>0.5</v>
      </c>
      <c r="E208" s="218">
        <v>-1</v>
      </c>
      <c r="F208" s="218">
        <v>-0.27777777777777779</v>
      </c>
      <c r="G208" s="218">
        <v>-0.75</v>
      </c>
      <c r="H208" s="219">
        <v>-0.4</v>
      </c>
      <c r="I208" s="218">
        <v>0.35057471264367823</v>
      </c>
      <c r="J208" s="219">
        <v>0.24019607843137258</v>
      </c>
    </row>
    <row r="209" spans="2:10" ht="15" hidden="1" customHeight="1" outlineLevel="1" x14ac:dyDescent="0.25">
      <c r="B209" s="53" t="s">
        <v>81</v>
      </c>
      <c r="C209" s="218" t="s">
        <v>135</v>
      </c>
      <c r="D209" s="218">
        <v>-1</v>
      </c>
      <c r="E209" s="218">
        <v>-1</v>
      </c>
      <c r="F209" s="218">
        <v>2.3333333333333335</v>
      </c>
      <c r="G209" s="218">
        <v>-0.8</v>
      </c>
      <c r="H209" s="219">
        <v>0.39999999999999991</v>
      </c>
      <c r="I209" s="218">
        <v>-0.63888888888888884</v>
      </c>
      <c r="J209" s="219">
        <v>-0.55897435897435899</v>
      </c>
    </row>
    <row r="210" spans="2:10" ht="15" hidden="1" customHeight="1" outlineLevel="1" x14ac:dyDescent="0.25">
      <c r="B210" s="53" t="s">
        <v>80</v>
      </c>
      <c r="C210" s="218" t="s">
        <v>135</v>
      </c>
      <c r="D210" s="218">
        <v>2.4375</v>
      </c>
      <c r="E210" s="218">
        <v>8.6580086580085869E-3</v>
      </c>
      <c r="F210" s="218">
        <v>9.7744360902255689E-2</v>
      </c>
      <c r="G210" s="218">
        <v>-0.62962962962962965</v>
      </c>
      <c r="H210" s="219">
        <v>7.5268817204301008E-2</v>
      </c>
      <c r="I210" s="218">
        <v>0.74091552619159984</v>
      </c>
      <c r="J210" s="219">
        <v>0.51128284389489953</v>
      </c>
    </row>
    <row r="211" spans="2:10" ht="15" hidden="1" customHeight="1" outlineLevel="1" x14ac:dyDescent="0.25">
      <c r="B211" s="53" t="s">
        <v>79</v>
      </c>
      <c r="C211" s="218" t="s">
        <v>135</v>
      </c>
      <c r="D211" s="218">
        <v>0.47023809523809534</v>
      </c>
      <c r="E211" s="218">
        <v>-0.20110272780034821</v>
      </c>
      <c r="F211" s="218">
        <v>-0.3529411764705882</v>
      </c>
      <c r="G211" s="218">
        <v>-0.5714285714285714</v>
      </c>
      <c r="H211" s="219">
        <v>-0.21016725352112675</v>
      </c>
      <c r="I211" s="218">
        <v>-5.9163838321505735E-2</v>
      </c>
      <c r="J211" s="219">
        <v>-9.8355037697052783E-2</v>
      </c>
    </row>
    <row r="212" spans="2:10" ht="15" hidden="1" customHeight="1" outlineLevel="1" x14ac:dyDescent="0.25">
      <c r="B212" s="53" t="s">
        <v>78</v>
      </c>
      <c r="C212" s="218">
        <v>1.5</v>
      </c>
      <c r="D212" s="218">
        <v>0.19480519480519476</v>
      </c>
      <c r="E212" s="218">
        <v>-0.11455847255369933</v>
      </c>
      <c r="F212" s="218">
        <v>-9.3701996927803344E-2</v>
      </c>
      <c r="G212" s="218">
        <v>-0.2857142857142857</v>
      </c>
      <c r="H212" s="219">
        <v>-9.9762470308788598E-2</v>
      </c>
      <c r="I212" s="218">
        <v>-4.3680121281030937E-2</v>
      </c>
      <c r="J212" s="219">
        <v>-5.8495433312417244E-2</v>
      </c>
    </row>
    <row r="213" spans="2:10" ht="15" hidden="1" customHeight="1" outlineLevel="1" x14ac:dyDescent="0.25">
      <c r="B213" s="53" t="s">
        <v>77</v>
      </c>
      <c r="C213" s="218">
        <v>1.5</v>
      </c>
      <c r="D213" s="218">
        <v>1.1092436974789917</v>
      </c>
      <c r="E213" s="218">
        <v>-3.9365079365079381E-2</v>
      </c>
      <c r="F213" s="218">
        <v>-0.25737898465171194</v>
      </c>
      <c r="G213" s="218">
        <v>-0.5</v>
      </c>
      <c r="H213" s="219">
        <v>-5.5021624219125376E-2</v>
      </c>
      <c r="I213" s="218">
        <v>-0.11262600623685548</v>
      </c>
      <c r="J213" s="219">
        <v>-9.9270235641468418E-2</v>
      </c>
    </row>
    <row r="214" spans="2:10" collapsed="1" x14ac:dyDescent="0.25">
      <c r="B214" s="223">
        <v>1998</v>
      </c>
      <c r="C214" s="224">
        <v>2.4285714285714284</v>
      </c>
      <c r="D214" s="224">
        <v>0.41686746987951806</v>
      </c>
      <c r="E214" s="224">
        <v>-0.12189114501982456</v>
      </c>
      <c r="F214" s="224">
        <v>-0.14442626781958401</v>
      </c>
      <c r="G214" s="224">
        <v>-0.50766283524904221</v>
      </c>
      <c r="H214" s="224">
        <v>-0.11438700412852276</v>
      </c>
      <c r="I214" s="224">
        <v>-5.4333966167011472E-2</v>
      </c>
      <c r="J214" s="224">
        <v>-6.8744212090539047E-2</v>
      </c>
    </row>
    <row r="215" spans="2:10" ht="15" hidden="1" customHeight="1" outlineLevel="1" x14ac:dyDescent="0.25">
      <c r="B215" s="53" t="s">
        <v>88</v>
      </c>
      <c r="C215" s="218">
        <v>-0.33333333333333337</v>
      </c>
      <c r="D215" s="218">
        <v>-6.6225165562914245E-3</v>
      </c>
      <c r="E215" s="218">
        <v>-0.10581222056631889</v>
      </c>
      <c r="F215" s="218">
        <v>-0.296875</v>
      </c>
      <c r="G215" s="218">
        <v>7.304347826086957</v>
      </c>
      <c r="H215" s="219">
        <v>-9.5343069716175233E-2</v>
      </c>
      <c r="I215" s="218">
        <v>-1.7879746835443022E-2</v>
      </c>
      <c r="J215" s="219">
        <v>-3.5158891142664017E-2</v>
      </c>
    </row>
    <row r="216" spans="2:10" ht="15" hidden="1" customHeight="1" outlineLevel="1" x14ac:dyDescent="0.25">
      <c r="B216" s="53" t="s">
        <v>87</v>
      </c>
      <c r="C216" s="218">
        <v>-1</v>
      </c>
      <c r="D216" s="218">
        <v>-0.53956834532374098</v>
      </c>
      <c r="E216" s="218">
        <v>6.8338785896037813E-2</v>
      </c>
      <c r="F216" s="218">
        <v>0.1662125340599454</v>
      </c>
      <c r="G216" s="218">
        <v>0.52941176470588225</v>
      </c>
      <c r="H216" s="219">
        <v>4.4156530936012794E-2</v>
      </c>
      <c r="I216" s="218">
        <v>-4.924662965900084E-2</v>
      </c>
      <c r="J216" s="219">
        <v>-2.769643728648119E-2</v>
      </c>
    </row>
    <row r="217" spans="2:10" ht="15" hidden="1" customHeight="1" outlineLevel="1" x14ac:dyDescent="0.25">
      <c r="B217" s="53" t="s">
        <v>86</v>
      </c>
      <c r="C217" s="218">
        <v>-0.85714285714285721</v>
      </c>
      <c r="D217" s="218">
        <v>29</v>
      </c>
      <c r="E217" s="218">
        <v>0.46363636363636362</v>
      </c>
      <c r="F217" s="218">
        <v>-0.14583333333333337</v>
      </c>
      <c r="G217" s="218">
        <v>8.8181818181818183</v>
      </c>
      <c r="H217" s="219">
        <v>0.3647798742138364</v>
      </c>
      <c r="I217" s="218">
        <v>-7.9496574796877439E-2</v>
      </c>
      <c r="J217" s="219">
        <v>-2.0882312266629843E-2</v>
      </c>
    </row>
    <row r="218" spans="2:10" ht="15" hidden="1" customHeight="1" outlineLevel="1" x14ac:dyDescent="0.25">
      <c r="B218" s="53" t="s">
        <v>85</v>
      </c>
      <c r="C218" s="218">
        <v>-1</v>
      </c>
      <c r="D218" s="218">
        <v>3</v>
      </c>
      <c r="E218" s="218">
        <v>1.2000000000000002</v>
      </c>
      <c r="F218" s="218">
        <v>-0.41666666666666663</v>
      </c>
      <c r="G218" s="218">
        <v>-0.5</v>
      </c>
      <c r="H218" s="219">
        <v>-0.17777777777777781</v>
      </c>
      <c r="I218" s="218">
        <v>29.777777777777779</v>
      </c>
      <c r="J218" s="219">
        <v>4.8148148148148149</v>
      </c>
    </row>
    <row r="219" spans="2:10" ht="15" hidden="1" customHeight="1" outlineLevel="1" x14ac:dyDescent="0.25">
      <c r="B219" s="53" t="s">
        <v>84</v>
      </c>
      <c r="C219" s="218">
        <v>-1</v>
      </c>
      <c r="D219" s="218" t="s">
        <v>135</v>
      </c>
      <c r="E219" s="218">
        <v>27</v>
      </c>
      <c r="F219" s="218">
        <v>-0.19999999999999996</v>
      </c>
      <c r="G219" s="218" t="s">
        <v>135</v>
      </c>
      <c r="H219" s="219">
        <v>2.4166666666666665</v>
      </c>
      <c r="I219" s="218" t="s">
        <v>135</v>
      </c>
      <c r="J219" s="219">
        <v>16.416666666666668</v>
      </c>
    </row>
    <row r="220" spans="2:10" ht="15" hidden="1" customHeight="1" outlineLevel="1" x14ac:dyDescent="0.25">
      <c r="B220" s="53" t="s">
        <v>83</v>
      </c>
      <c r="C220" s="218">
        <v>-1</v>
      </c>
      <c r="D220" s="218" t="s">
        <v>135</v>
      </c>
      <c r="E220" s="218">
        <v>-0.375</v>
      </c>
      <c r="F220" s="218">
        <v>0.33333333333333326</v>
      </c>
      <c r="G220" s="218">
        <v>-1</v>
      </c>
      <c r="H220" s="219">
        <v>-0.33333333333333337</v>
      </c>
      <c r="I220" s="218">
        <v>6.6521739130434785</v>
      </c>
      <c r="J220" s="219">
        <v>3.0851063829787231</v>
      </c>
    </row>
    <row r="221" spans="2:10" ht="15" hidden="1" customHeight="1" outlineLevel="1" x14ac:dyDescent="0.25">
      <c r="B221" s="53" t="s">
        <v>82</v>
      </c>
      <c r="C221" s="218">
        <v>-1</v>
      </c>
      <c r="D221" s="218" t="s">
        <v>135</v>
      </c>
      <c r="E221" s="218">
        <v>1</v>
      </c>
      <c r="F221" s="218">
        <v>-0.90575916230366493</v>
      </c>
      <c r="G221" s="218">
        <v>0.60000000000000009</v>
      </c>
      <c r="H221" s="219">
        <v>-0.84848484848484851</v>
      </c>
      <c r="I221" s="218">
        <v>28</v>
      </c>
      <c r="J221" s="219">
        <v>0</v>
      </c>
    </row>
    <row r="222" spans="2:10" ht="15" hidden="1" customHeight="1" outlineLevel="1" x14ac:dyDescent="0.25">
      <c r="B222" s="53" t="s">
        <v>81</v>
      </c>
      <c r="C222" s="218" t="s">
        <v>135</v>
      </c>
      <c r="D222" s="218" t="s">
        <v>135</v>
      </c>
      <c r="E222" s="218">
        <v>-0.25</v>
      </c>
      <c r="F222" s="218">
        <v>-0.97285067873303166</v>
      </c>
      <c r="G222" s="218">
        <v>-0.64285714285714279</v>
      </c>
      <c r="H222" s="219">
        <v>-0.93723849372384938</v>
      </c>
      <c r="I222" s="218">
        <v>1.0224719101123596</v>
      </c>
      <c r="J222" s="219">
        <v>-0.40548780487804881</v>
      </c>
    </row>
    <row r="223" spans="2:10" ht="15" hidden="1" customHeight="1" outlineLevel="1" x14ac:dyDescent="0.25">
      <c r="B223" s="53" t="s">
        <v>80</v>
      </c>
      <c r="C223" s="218" t="s">
        <v>135</v>
      </c>
      <c r="D223" s="218">
        <v>0.52380952380952372</v>
      </c>
      <c r="E223" s="218">
        <v>6.5743944636678098E-2</v>
      </c>
      <c r="F223" s="218">
        <v>-0.55218855218855212</v>
      </c>
      <c r="G223" s="218">
        <v>0.42105263157894735</v>
      </c>
      <c r="H223" s="219">
        <v>-7.3089700996677776E-2</v>
      </c>
      <c r="I223" s="218">
        <v>-0.31201298701298696</v>
      </c>
      <c r="J223" s="219">
        <v>-0.24486461251167135</v>
      </c>
    </row>
    <row r="224" spans="2:10" ht="15" hidden="1" customHeight="1" outlineLevel="1" x14ac:dyDescent="0.25">
      <c r="B224" s="53" t="s">
        <v>79</v>
      </c>
      <c r="C224" s="218">
        <v>-1</v>
      </c>
      <c r="D224" s="218">
        <v>0.39999999999999991</v>
      </c>
      <c r="E224" s="218">
        <v>0.29988683515654468</v>
      </c>
      <c r="F224" s="218">
        <v>5.0909090909091015E-2</v>
      </c>
      <c r="G224" s="218">
        <v>1.52</v>
      </c>
      <c r="H224" s="219">
        <v>0.25144588267694856</v>
      </c>
      <c r="I224" s="218">
        <v>0.10303752233472308</v>
      </c>
      <c r="J224" s="219">
        <v>0.13806552262090488</v>
      </c>
    </row>
    <row r="225" spans="2:10" ht="15" hidden="1" customHeight="1" outlineLevel="1" x14ac:dyDescent="0.25">
      <c r="B225" s="53" t="s">
        <v>78</v>
      </c>
      <c r="C225" s="218">
        <v>0</v>
      </c>
      <c r="D225" s="218">
        <v>0.94936708860759489</v>
      </c>
      <c r="E225" s="218">
        <v>0.15745856353591159</v>
      </c>
      <c r="F225" s="218">
        <v>-7.6595744680851063E-2</v>
      </c>
      <c r="G225" s="218">
        <v>8.8000000000000007</v>
      </c>
      <c r="H225" s="219">
        <v>0.1395488721804512</v>
      </c>
      <c r="I225" s="218">
        <v>-6.3946784922394695E-2</v>
      </c>
      <c r="J225" s="219">
        <v>-1.7602739726027439E-2</v>
      </c>
    </row>
    <row r="226" spans="2:10" ht="15" hidden="1" customHeight="1" outlineLevel="1" x14ac:dyDescent="0.25">
      <c r="B226" s="53" t="s">
        <v>77</v>
      </c>
      <c r="C226" s="218">
        <v>1</v>
      </c>
      <c r="D226" s="218">
        <v>0.48750000000000004</v>
      </c>
      <c r="E226" s="218">
        <v>0.25598086124401909</v>
      </c>
      <c r="F226" s="218">
        <v>9.1494845360824639E-2</v>
      </c>
      <c r="G226" s="218">
        <v>-0.79723502304147464</v>
      </c>
      <c r="H226" s="219">
        <v>0.16192071468453384</v>
      </c>
      <c r="I226" s="218">
        <v>0.22492671226792216</v>
      </c>
      <c r="J226" s="219">
        <v>0.20971763595929649</v>
      </c>
    </row>
    <row r="227" spans="2:10" collapsed="1" x14ac:dyDescent="0.25">
      <c r="B227" s="223">
        <v>1997</v>
      </c>
      <c r="C227" s="224">
        <v>-0.76666666666666661</v>
      </c>
      <c r="D227" s="224">
        <v>0.13387978142076506</v>
      </c>
      <c r="E227" s="224">
        <v>0.14295523207909921</v>
      </c>
      <c r="F227" s="224">
        <v>-0.13555555555555554</v>
      </c>
      <c r="G227" s="224">
        <v>0.49570200573065892</v>
      </c>
      <c r="H227" s="224">
        <v>8.0436363636363639E-2</v>
      </c>
      <c r="I227" s="224">
        <v>2.2645938075022798E-2</v>
      </c>
      <c r="J227" s="224">
        <v>3.5942171255187283E-2</v>
      </c>
    </row>
    <row r="228" spans="2:10" ht="15" hidden="1" customHeight="1" outlineLevel="1" x14ac:dyDescent="0.25">
      <c r="B228" s="53" t="s">
        <v>88</v>
      </c>
      <c r="C228" s="218">
        <v>2</v>
      </c>
      <c r="D228" s="218">
        <v>-0.15642458100558654</v>
      </c>
      <c r="E228" s="218">
        <v>-3.7992831541218686E-2</v>
      </c>
      <c r="F228" s="218">
        <v>-0.19157894736842107</v>
      </c>
      <c r="G228" s="218">
        <v>0.21052631578947367</v>
      </c>
      <c r="H228" s="219">
        <v>-7.8466226510919279E-2</v>
      </c>
      <c r="I228" s="218">
        <v>4.8788582807832714E-2</v>
      </c>
      <c r="J228" s="219">
        <v>1.7448405253283283E-2</v>
      </c>
    </row>
    <row r="229" spans="2:10" ht="15" hidden="1" customHeight="1" outlineLevel="1" x14ac:dyDescent="0.25">
      <c r="B229" s="53" t="s">
        <v>87</v>
      </c>
      <c r="C229" s="218">
        <v>-0.7142857142857143</v>
      </c>
      <c r="D229" s="218">
        <v>54.6</v>
      </c>
      <c r="E229" s="218">
        <v>0.10927419354838719</v>
      </c>
      <c r="F229" s="218">
        <v>-0.14750290360046459</v>
      </c>
      <c r="G229" s="218">
        <v>0</v>
      </c>
      <c r="H229" s="219">
        <v>0.12225519287833819</v>
      </c>
      <c r="I229" s="218">
        <v>5.8596373404969704E-2</v>
      </c>
      <c r="J229" s="219">
        <v>7.2634471927758071E-2</v>
      </c>
    </row>
    <row r="230" spans="2:10" ht="15" hidden="1" customHeight="1" outlineLevel="1" x14ac:dyDescent="0.25">
      <c r="B230" s="53" t="s">
        <v>86</v>
      </c>
      <c r="C230" s="218">
        <v>6</v>
      </c>
      <c r="D230" s="218">
        <v>-0.98373983739837401</v>
      </c>
      <c r="E230" s="218">
        <v>-0.46859903381642509</v>
      </c>
      <c r="F230" s="218">
        <v>-0.14855875831485588</v>
      </c>
      <c r="G230" s="218">
        <v>0.5714285714285714</v>
      </c>
      <c r="H230" s="219">
        <v>-0.41001855287569577</v>
      </c>
      <c r="I230" s="218">
        <v>3.5125329815303363E-2</v>
      </c>
      <c r="J230" s="219">
        <v>-5.8586121598750207E-2</v>
      </c>
    </row>
    <row r="231" spans="2:10" ht="15" hidden="1" customHeight="1" outlineLevel="1" x14ac:dyDescent="0.25">
      <c r="B231" s="53" t="s">
        <v>85</v>
      </c>
      <c r="C231" s="218" t="s">
        <v>135</v>
      </c>
      <c r="D231" s="218" t="s">
        <v>135</v>
      </c>
      <c r="E231" s="218">
        <v>-0.97572815533980584</v>
      </c>
      <c r="F231" s="218">
        <v>1.4</v>
      </c>
      <c r="G231" s="218" t="s">
        <v>135</v>
      </c>
      <c r="H231" s="219">
        <v>-0.79638009049773761</v>
      </c>
      <c r="I231" s="218">
        <v>-0.88461538461538458</v>
      </c>
      <c r="J231" s="219">
        <v>-0.8193979933110368</v>
      </c>
    </row>
    <row r="232" spans="2:10" ht="15" hidden="1" customHeight="1" outlineLevel="1" x14ac:dyDescent="0.25">
      <c r="B232" s="53" t="s">
        <v>84</v>
      </c>
      <c r="C232" s="218" t="s">
        <v>135</v>
      </c>
      <c r="D232" s="218">
        <v>-1</v>
      </c>
      <c r="E232" s="218">
        <v>-0.5</v>
      </c>
      <c r="F232" s="218">
        <v>9</v>
      </c>
      <c r="G232" s="218" t="s">
        <v>135</v>
      </c>
      <c r="H232" s="219">
        <v>1.4</v>
      </c>
      <c r="I232" s="218">
        <v>-1</v>
      </c>
      <c r="J232" s="219">
        <v>-0.82857142857142851</v>
      </c>
    </row>
    <row r="233" spans="2:10" ht="15" hidden="1" customHeight="1" outlineLevel="1" x14ac:dyDescent="0.25">
      <c r="B233" s="53" t="s">
        <v>83</v>
      </c>
      <c r="C233" s="218" t="s">
        <v>135</v>
      </c>
      <c r="D233" s="218">
        <v>-1</v>
      </c>
      <c r="E233" s="218">
        <v>-0.19999999999999996</v>
      </c>
      <c r="F233" s="218">
        <v>0.5</v>
      </c>
      <c r="G233" s="218">
        <v>1.2000000000000002</v>
      </c>
      <c r="H233" s="219">
        <v>0.19999999999999996</v>
      </c>
      <c r="I233" s="218">
        <v>1.875</v>
      </c>
      <c r="J233" s="219">
        <v>0.6785714285714286</v>
      </c>
    </row>
    <row r="234" spans="2:10" ht="15" hidden="1" customHeight="1" outlineLevel="1" x14ac:dyDescent="0.25">
      <c r="B234" s="53" t="s">
        <v>82</v>
      </c>
      <c r="C234" s="218" t="s">
        <v>135</v>
      </c>
      <c r="D234" s="218">
        <v>-1</v>
      </c>
      <c r="E234" s="218">
        <v>-0.90909090909090906</v>
      </c>
      <c r="F234" s="218">
        <v>5.8214285714285712</v>
      </c>
      <c r="G234" s="218">
        <v>0</v>
      </c>
      <c r="H234" s="219">
        <v>3.2127659574468082</v>
      </c>
      <c r="I234" s="218">
        <v>0.5</v>
      </c>
      <c r="J234" s="219">
        <v>3</v>
      </c>
    </row>
    <row r="235" spans="2:10" ht="15" hidden="1" customHeight="1" outlineLevel="1" x14ac:dyDescent="0.25">
      <c r="B235" s="53" t="s">
        <v>81</v>
      </c>
      <c r="C235" s="218" t="s">
        <v>135</v>
      </c>
      <c r="D235" s="218" t="s">
        <v>135</v>
      </c>
      <c r="E235" s="218">
        <v>0.33333333333333326</v>
      </c>
      <c r="F235" s="218">
        <v>0.30769230769230771</v>
      </c>
      <c r="G235" s="218" t="s">
        <v>135</v>
      </c>
      <c r="H235" s="219">
        <v>0.38953488372093026</v>
      </c>
      <c r="I235" s="218">
        <v>1.6176470588235294</v>
      </c>
      <c r="J235" s="219">
        <v>0.59223300970873782</v>
      </c>
    </row>
    <row r="236" spans="2:10" ht="15" hidden="1" customHeight="1" outlineLevel="1" x14ac:dyDescent="0.25">
      <c r="B236" s="53" t="s">
        <v>80</v>
      </c>
      <c r="C236" s="218">
        <v>-1</v>
      </c>
      <c r="D236" s="218">
        <v>2.5</v>
      </c>
      <c r="E236" s="218">
        <v>0.51308900523560208</v>
      </c>
      <c r="F236" s="218">
        <v>2.0618556701030855E-2</v>
      </c>
      <c r="G236" s="218">
        <v>5.333333333333333</v>
      </c>
      <c r="H236" s="219">
        <v>0.37757437070938216</v>
      </c>
      <c r="I236" s="218">
        <v>0.54308617234468937</v>
      </c>
      <c r="J236" s="219">
        <v>0.49268292682926829</v>
      </c>
    </row>
    <row r="237" spans="2:10" ht="15" hidden="1" customHeight="1" outlineLevel="1" x14ac:dyDescent="0.25">
      <c r="B237" s="53" t="s">
        <v>79</v>
      </c>
      <c r="C237" s="218" t="s">
        <v>135</v>
      </c>
      <c r="D237" s="218">
        <v>0.29032258064516125</v>
      </c>
      <c r="E237" s="218">
        <v>1.056633048875097</v>
      </c>
      <c r="F237" s="218">
        <v>6.5891472868216949E-2</v>
      </c>
      <c r="G237" s="218">
        <v>1.5</v>
      </c>
      <c r="H237" s="219">
        <v>0.67636195752539252</v>
      </c>
      <c r="I237" s="218">
        <v>0.50390275111964167</v>
      </c>
      <c r="J237" s="219">
        <v>0.54132852419597244</v>
      </c>
    </row>
    <row r="238" spans="2:10" ht="15" hidden="1" customHeight="1" outlineLevel="1" x14ac:dyDescent="0.25">
      <c r="B238" s="53" t="s">
        <v>78</v>
      </c>
      <c r="C238" s="218" t="s">
        <v>135</v>
      </c>
      <c r="D238" s="218">
        <v>-0.20202020202020199</v>
      </c>
      <c r="E238" s="218">
        <v>0.89245705750560123</v>
      </c>
      <c r="F238" s="218">
        <v>-7.722513089005234E-2</v>
      </c>
      <c r="G238" s="218">
        <v>-0.54545454545454541</v>
      </c>
      <c r="H238" s="219">
        <v>0.5024853140533212</v>
      </c>
      <c r="I238" s="218">
        <v>0.59409020217729402</v>
      </c>
      <c r="J238" s="219">
        <v>0.57225931509799688</v>
      </c>
    </row>
    <row r="239" spans="2:10" ht="15" hidden="1" customHeight="1" outlineLevel="1" x14ac:dyDescent="0.25">
      <c r="B239" s="53" t="s">
        <v>77</v>
      </c>
      <c r="C239" s="218" t="s">
        <v>135</v>
      </c>
      <c r="D239" s="218">
        <v>-0.550561797752809</v>
      </c>
      <c r="E239" s="218">
        <v>0.5236938031591738</v>
      </c>
      <c r="F239" s="218">
        <v>0.53968253968253976</v>
      </c>
      <c r="G239" s="218">
        <v>71.333333333333329</v>
      </c>
      <c r="H239" s="219">
        <v>0.53667953667953672</v>
      </c>
      <c r="I239" s="218">
        <v>0.27876860161308636</v>
      </c>
      <c r="J239" s="219">
        <v>0.33276450511945388</v>
      </c>
    </row>
    <row r="240" spans="2:10" collapsed="1" x14ac:dyDescent="0.25">
      <c r="B240" s="223">
        <v>1996</v>
      </c>
      <c r="C240" s="224">
        <v>2</v>
      </c>
      <c r="D240" s="224">
        <v>5.9334298118668638E-2</v>
      </c>
      <c r="E240" s="224">
        <v>0.27933942375263521</v>
      </c>
      <c r="F240" s="224">
        <v>2.9106029106028997E-2</v>
      </c>
      <c r="G240" s="224">
        <v>3.3624999999999998</v>
      </c>
      <c r="H240" s="224">
        <v>0.21509367267585722</v>
      </c>
      <c r="I240" s="224">
        <v>0.23459859759587864</v>
      </c>
      <c r="J240" s="224">
        <v>0.23005570954197418</v>
      </c>
    </row>
    <row r="241" spans="2:10" ht="15" hidden="1" customHeight="1" outlineLevel="1" x14ac:dyDescent="0.25">
      <c r="B241" s="53" t="s">
        <v>88</v>
      </c>
      <c r="C241" s="218">
        <v>-0.9285714285714286</v>
      </c>
      <c r="D241" s="218">
        <v>0.57017543859649122</v>
      </c>
      <c r="E241" s="218">
        <v>1.1088435374149661</v>
      </c>
      <c r="F241" s="218">
        <v>0.5599343185550083</v>
      </c>
      <c r="G241" s="218">
        <v>1.7142857142857144</v>
      </c>
      <c r="H241" s="219">
        <v>0.90517658442186755</v>
      </c>
      <c r="I241" s="218">
        <v>0.63772251664628343</v>
      </c>
      <c r="J241" s="219">
        <v>0.69637173774665828</v>
      </c>
    </row>
    <row r="242" spans="2:10" ht="15" hidden="1" customHeight="1" outlineLevel="1" x14ac:dyDescent="0.25">
      <c r="B242" s="53" t="s">
        <v>87</v>
      </c>
      <c r="C242" s="218" t="s">
        <v>135</v>
      </c>
      <c r="D242" s="218">
        <v>-0.98442367601246106</v>
      </c>
      <c r="E242" s="218">
        <v>0.75141242937853114</v>
      </c>
      <c r="F242" s="218">
        <v>0.38647342995169076</v>
      </c>
      <c r="G242" s="218">
        <v>3.25</v>
      </c>
      <c r="H242" s="219">
        <v>0.42675698560541919</v>
      </c>
      <c r="I242" s="218">
        <v>0.52541938788577291</v>
      </c>
      <c r="J242" s="219">
        <v>0.50250712810933051</v>
      </c>
    </row>
    <row r="243" spans="2:10" ht="15" hidden="1" customHeight="1" outlineLevel="1" x14ac:dyDescent="0.25">
      <c r="B243" s="53" t="s">
        <v>86</v>
      </c>
      <c r="C243" s="218">
        <v>0</v>
      </c>
      <c r="D243" s="218">
        <v>2</v>
      </c>
      <c r="E243" s="218">
        <v>0.36904761904761907</v>
      </c>
      <c r="F243" s="218">
        <v>0.14758269720101791</v>
      </c>
      <c r="G243" s="218">
        <v>2.5</v>
      </c>
      <c r="H243" s="219">
        <v>0.35540653813914491</v>
      </c>
      <c r="I243" s="218">
        <v>0.48919449901768175</v>
      </c>
      <c r="J243" s="219">
        <v>0.45887939221272545</v>
      </c>
    </row>
    <row r="244" spans="2:10" ht="15" hidden="1" customHeight="1" outlineLevel="1" x14ac:dyDescent="0.25">
      <c r="B244" s="53" t="s">
        <v>85</v>
      </c>
      <c r="C244" s="218" t="s">
        <v>135</v>
      </c>
      <c r="D244" s="218">
        <v>-1</v>
      </c>
      <c r="E244" s="218">
        <v>50.5</v>
      </c>
      <c r="F244" s="218">
        <v>-0.5714285714285714</v>
      </c>
      <c r="G244" s="218" t="s">
        <v>135</v>
      </c>
      <c r="H244" s="219">
        <v>4.2619047619047619</v>
      </c>
      <c r="I244" s="218">
        <v>0.90243902439024382</v>
      </c>
      <c r="J244" s="219">
        <v>2.6024096385542168</v>
      </c>
    </row>
    <row r="245" spans="2:10" ht="15" hidden="1" customHeight="1" outlineLevel="1" x14ac:dyDescent="0.25">
      <c r="B245" s="53" t="s">
        <v>84</v>
      </c>
      <c r="C245" s="218" t="s">
        <v>135</v>
      </c>
      <c r="D245" s="218" t="s">
        <v>135</v>
      </c>
      <c r="E245" s="218">
        <v>-0.6</v>
      </c>
      <c r="F245" s="218" t="s">
        <v>135</v>
      </c>
      <c r="G245" s="218" t="s">
        <v>135</v>
      </c>
      <c r="H245" s="219">
        <v>0</v>
      </c>
      <c r="I245" s="218" t="s">
        <v>135</v>
      </c>
      <c r="J245" s="219">
        <v>13</v>
      </c>
    </row>
    <row r="246" spans="2:10" ht="15" hidden="1" customHeight="1" outlineLevel="1" x14ac:dyDescent="0.25">
      <c r="B246" s="53" t="s">
        <v>83</v>
      </c>
      <c r="C246" s="218" t="s">
        <v>135</v>
      </c>
      <c r="D246" s="218" t="s">
        <v>135</v>
      </c>
      <c r="E246" s="218" t="s">
        <v>135</v>
      </c>
      <c r="F246" s="218">
        <v>-0.90909090909090906</v>
      </c>
      <c r="G246" s="218">
        <v>4</v>
      </c>
      <c r="H246" s="219">
        <v>-0.13043478260869568</v>
      </c>
      <c r="I246" s="218">
        <v>0.60000000000000009</v>
      </c>
      <c r="J246" s="219">
        <v>0</v>
      </c>
    </row>
    <row r="247" spans="2:10" ht="15" hidden="1" customHeight="1" outlineLevel="1" x14ac:dyDescent="0.25">
      <c r="B247" s="53" t="s">
        <v>82</v>
      </c>
      <c r="C247" s="218" t="s">
        <v>135</v>
      </c>
      <c r="D247" s="218" t="s">
        <v>135</v>
      </c>
      <c r="E247" s="218">
        <v>1.75</v>
      </c>
      <c r="F247" s="218">
        <v>13</v>
      </c>
      <c r="G247" s="218">
        <v>4</v>
      </c>
      <c r="H247" s="219">
        <v>5.7142857142857144</v>
      </c>
      <c r="I247" s="218">
        <v>0.33333333333333326</v>
      </c>
      <c r="J247" s="219">
        <v>4.0999999999999996</v>
      </c>
    </row>
    <row r="248" spans="2:10" ht="15" hidden="1" customHeight="1" outlineLevel="1" x14ac:dyDescent="0.25">
      <c r="B248" s="53" t="s">
        <v>81</v>
      </c>
      <c r="C248" s="218" t="s">
        <v>135</v>
      </c>
      <c r="D248" s="218">
        <v>-1</v>
      </c>
      <c r="E248" s="218">
        <v>-0.4</v>
      </c>
      <c r="F248" s="218">
        <v>83.5</v>
      </c>
      <c r="G248" s="218">
        <v>-1</v>
      </c>
      <c r="H248" s="219">
        <v>8.5555555555555554</v>
      </c>
      <c r="I248" s="218">
        <v>-0.71186440677966101</v>
      </c>
      <c r="J248" s="219">
        <v>0.51470588235294112</v>
      </c>
    </row>
    <row r="249" spans="2:10" ht="15" hidden="1" customHeight="1" outlineLevel="1" x14ac:dyDescent="0.25">
      <c r="B249" s="53" t="s">
        <v>80</v>
      </c>
      <c r="C249" s="218" t="s">
        <v>135</v>
      </c>
      <c r="D249" s="218">
        <v>-0.5</v>
      </c>
      <c r="E249" s="218">
        <v>0.59610027855153214</v>
      </c>
      <c r="F249" s="218">
        <v>1.4049586776859506</v>
      </c>
      <c r="G249" s="218">
        <v>-0.75</v>
      </c>
      <c r="H249" s="219">
        <v>0.73412698412698418</v>
      </c>
      <c r="I249" s="218">
        <v>0.19093078758949877</v>
      </c>
      <c r="J249" s="219">
        <v>0.3165137614678899</v>
      </c>
    </row>
    <row r="250" spans="2:10" ht="15" hidden="1" customHeight="1" outlineLevel="1" x14ac:dyDescent="0.25">
      <c r="B250" s="53" t="s">
        <v>79</v>
      </c>
      <c r="C250" s="218">
        <v>-1</v>
      </c>
      <c r="D250" s="218">
        <v>-0.625</v>
      </c>
      <c r="E250" s="218">
        <v>0.37860962566844925</v>
      </c>
      <c r="F250" s="218">
        <v>0.1907692307692308</v>
      </c>
      <c r="G250" s="218">
        <v>-0.16666666666666663</v>
      </c>
      <c r="H250" s="219">
        <v>0.17144402379664681</v>
      </c>
      <c r="I250" s="218">
        <v>3.0866640284922919E-2</v>
      </c>
      <c r="J250" s="219">
        <v>5.8430540827147492E-2</v>
      </c>
    </row>
    <row r="251" spans="2:10" ht="15" hidden="1" customHeight="1" outlineLevel="1" x14ac:dyDescent="0.25">
      <c r="B251" s="53" t="s">
        <v>78</v>
      </c>
      <c r="C251" s="218">
        <v>-1</v>
      </c>
      <c r="D251" s="218">
        <v>3.95</v>
      </c>
      <c r="E251" s="218">
        <v>0.41843220338983045</v>
      </c>
      <c r="F251" s="218">
        <v>-1.0362694300518172E-2</v>
      </c>
      <c r="G251" s="218">
        <v>-0.15384615384615385</v>
      </c>
      <c r="H251" s="219">
        <v>9.1222879684418112E-2</v>
      </c>
      <c r="I251" s="218">
        <v>-0.13363547280744736</v>
      </c>
      <c r="J251" s="219">
        <v>-8.8893249607535307E-2</v>
      </c>
    </row>
    <row r="252" spans="2:10" ht="15" hidden="1" customHeight="1" outlineLevel="1" x14ac:dyDescent="0.25">
      <c r="B252" s="53" t="s">
        <v>77</v>
      </c>
      <c r="C252" s="218">
        <v>-1</v>
      </c>
      <c r="D252" s="218">
        <v>2.6326530612244898</v>
      </c>
      <c r="E252" s="218">
        <v>0.86199095022624439</v>
      </c>
      <c r="F252" s="218">
        <v>-0.37313432835820892</v>
      </c>
      <c r="G252" s="218">
        <v>-0.75</v>
      </c>
      <c r="H252" s="219">
        <v>0.10526315789473695</v>
      </c>
      <c r="I252" s="218">
        <v>-0.13670687457095221</v>
      </c>
      <c r="J252" s="219">
        <v>-9.5238095238095233E-2</v>
      </c>
    </row>
    <row r="253" spans="2:10" collapsed="1" x14ac:dyDescent="0.25">
      <c r="B253" s="223">
        <v>1995</v>
      </c>
      <c r="C253" s="224">
        <v>-0.98480243161094227</v>
      </c>
      <c r="D253" s="224">
        <v>-0.15214723926380369</v>
      </c>
      <c r="E253" s="224">
        <v>0.71574981160512441</v>
      </c>
      <c r="F253" s="224">
        <v>0.1932522947159514</v>
      </c>
      <c r="G253" s="224">
        <v>0.17647058823529416</v>
      </c>
      <c r="H253" s="224">
        <v>0.39051363971491759</v>
      </c>
      <c r="I253" s="224">
        <v>0.18881446039340766</v>
      </c>
      <c r="J253" s="224">
        <v>0.23038222582387902</v>
      </c>
    </row>
    <row r="254" spans="2:10" ht="15" hidden="1" customHeight="1" outlineLevel="1" x14ac:dyDescent="0.25">
      <c r="B254" s="53" t="s">
        <v>88</v>
      </c>
      <c r="C254" s="218">
        <v>-0.97343453510436428</v>
      </c>
      <c r="D254" s="218">
        <v>-0.86314525810324128</v>
      </c>
      <c r="E254" s="218">
        <v>0.35553278688524581</v>
      </c>
      <c r="F254" s="218">
        <v>-8.4210526315789513E-2</v>
      </c>
      <c r="G254" s="218">
        <v>-0.36363636363636365</v>
      </c>
      <c r="H254" s="219">
        <v>-0.31374501992031878</v>
      </c>
      <c r="I254" s="218">
        <v>-0.15694810402107917</v>
      </c>
      <c r="J254" s="219">
        <v>-0.19717230218891069</v>
      </c>
    </row>
    <row r="255" spans="2:10" ht="15" hidden="1" customHeight="1" outlineLevel="1" x14ac:dyDescent="0.25">
      <c r="B255" s="53" t="s">
        <v>87</v>
      </c>
      <c r="C255" s="218" t="s">
        <v>135</v>
      </c>
      <c r="D255" s="218">
        <v>-0.54011461318051568</v>
      </c>
      <c r="E255" s="218">
        <v>0.65614035087719302</v>
      </c>
      <c r="F255" s="218">
        <v>-9.4752186588921261E-2</v>
      </c>
      <c r="G255" s="218">
        <v>-0.83333333333333337</v>
      </c>
      <c r="H255" s="219">
        <v>4.3747238179407955E-2</v>
      </c>
      <c r="I255" s="218">
        <v>5.3135536075522571E-2</v>
      </c>
      <c r="J255" s="219">
        <v>5.094027691671843E-2</v>
      </c>
    </row>
    <row r="256" spans="2:10" ht="15" hidden="1" customHeight="1" outlineLevel="1" x14ac:dyDescent="0.25">
      <c r="B256" s="53" t="s">
        <v>86</v>
      </c>
      <c r="C256" s="218">
        <v>-0.98181818181818181</v>
      </c>
      <c r="D256" s="218">
        <v>-0.81858407079646023</v>
      </c>
      <c r="E256" s="218">
        <v>1.6341463414634148</v>
      </c>
      <c r="F256" s="218">
        <v>0.43430656934306566</v>
      </c>
      <c r="G256" s="218">
        <v>-0.77777777777777779</v>
      </c>
      <c r="H256" s="219">
        <v>0.4018801410105759</v>
      </c>
      <c r="I256" s="218">
        <v>0.29846938775510212</v>
      </c>
      <c r="J256" s="219">
        <v>0.32054176072234752</v>
      </c>
    </row>
    <row r="257" spans="2:10" ht="15" hidden="1" customHeight="1" outlineLevel="1" x14ac:dyDescent="0.25">
      <c r="B257" s="53" t="s">
        <v>85</v>
      </c>
      <c r="C257" s="218" t="s">
        <v>135</v>
      </c>
      <c r="D257" s="218" t="s">
        <v>135</v>
      </c>
      <c r="E257" s="218">
        <v>3</v>
      </c>
      <c r="F257" s="218" t="s">
        <v>135</v>
      </c>
      <c r="G257" s="218">
        <v>-1</v>
      </c>
      <c r="H257" s="219">
        <v>13</v>
      </c>
      <c r="I257" s="218">
        <v>2.7272727272727271</v>
      </c>
      <c r="J257" s="219">
        <v>4.9285714285714288</v>
      </c>
    </row>
    <row r="258" spans="2:10" ht="15" hidden="1" customHeight="1" outlineLevel="1" x14ac:dyDescent="0.25">
      <c r="B258" s="53" t="s">
        <v>84</v>
      </c>
      <c r="C258" s="218" t="s">
        <v>135</v>
      </c>
      <c r="D258" s="218" t="s">
        <v>135</v>
      </c>
      <c r="E258" s="218">
        <v>0.66666666666666674</v>
      </c>
      <c r="F258" s="218" t="s">
        <v>135</v>
      </c>
      <c r="G258" s="218">
        <v>-1</v>
      </c>
      <c r="H258" s="219">
        <v>0.25</v>
      </c>
      <c r="I258" s="218">
        <v>-1</v>
      </c>
      <c r="J258" s="219">
        <v>-0.58333333333333326</v>
      </c>
    </row>
    <row r="259" spans="2:10" ht="15" hidden="1" customHeight="1" outlineLevel="1" x14ac:dyDescent="0.25">
      <c r="B259" s="53" t="s">
        <v>83</v>
      </c>
      <c r="C259" s="218" t="s">
        <v>135</v>
      </c>
      <c r="D259" s="218" t="s">
        <v>135</v>
      </c>
      <c r="E259" s="218">
        <v>-1</v>
      </c>
      <c r="F259" s="218">
        <v>-0.26666666666666672</v>
      </c>
      <c r="G259" s="218" t="s">
        <v>135</v>
      </c>
      <c r="H259" s="219">
        <v>-0.36111111111111116</v>
      </c>
      <c r="I259" s="218">
        <v>-0.44444444444444442</v>
      </c>
      <c r="J259" s="219">
        <v>-0.37777777777777777</v>
      </c>
    </row>
    <row r="260" spans="2:10" ht="15" hidden="1" customHeight="1" outlineLevel="1" x14ac:dyDescent="0.25">
      <c r="B260" s="53" t="s">
        <v>82</v>
      </c>
      <c r="C260" s="218" t="s">
        <v>135</v>
      </c>
      <c r="D260" s="218" t="s">
        <v>135</v>
      </c>
      <c r="E260" s="218">
        <v>3</v>
      </c>
      <c r="F260" s="218">
        <v>-0.85714285714285721</v>
      </c>
      <c r="G260" s="218" t="s">
        <v>135</v>
      </c>
      <c r="H260" s="219">
        <v>-0.53333333333333333</v>
      </c>
      <c r="I260" s="218">
        <v>-0.7</v>
      </c>
      <c r="J260" s="219">
        <v>-0.6</v>
      </c>
    </row>
    <row r="261" spans="2:10" ht="15" hidden="1" customHeight="1" outlineLevel="1" x14ac:dyDescent="0.25">
      <c r="B261" s="53" t="s">
        <v>81</v>
      </c>
      <c r="C261" s="218">
        <v>-1</v>
      </c>
      <c r="D261" s="218" t="s">
        <v>135</v>
      </c>
      <c r="E261" s="218">
        <v>4</v>
      </c>
      <c r="F261" s="218">
        <v>-0.91666666666666663</v>
      </c>
      <c r="G261" s="218">
        <v>1</v>
      </c>
      <c r="H261" s="219">
        <v>-0.41935483870967738</v>
      </c>
      <c r="I261" s="218">
        <v>5.9411764705882355</v>
      </c>
      <c r="J261" s="219">
        <v>1.8333333333333335</v>
      </c>
    </row>
    <row r="262" spans="2:10" ht="15" hidden="1" customHeight="1" outlineLevel="1" x14ac:dyDescent="0.25">
      <c r="B262" s="53" t="s">
        <v>80</v>
      </c>
      <c r="C262" s="218">
        <v>-1</v>
      </c>
      <c r="D262" s="218">
        <v>-0.5</v>
      </c>
      <c r="E262" s="218">
        <v>0.34456928838951306</v>
      </c>
      <c r="F262" s="218">
        <v>0.31521739130434789</v>
      </c>
      <c r="G262" s="218" t="s">
        <v>135</v>
      </c>
      <c r="H262" s="219">
        <v>0.16666666666666674</v>
      </c>
      <c r="I262" s="218">
        <v>5.6746532156368268E-2</v>
      </c>
      <c r="J262" s="219">
        <v>8.0277502477700713E-2</v>
      </c>
    </row>
    <row r="263" spans="2:10" ht="15" hidden="1" customHeight="1" outlineLevel="1" x14ac:dyDescent="0.25">
      <c r="B263" s="53" t="s">
        <v>79</v>
      </c>
      <c r="C263" s="218">
        <v>-0.98048780487804876</v>
      </c>
      <c r="D263" s="218">
        <v>-0.68567807351077315</v>
      </c>
      <c r="E263" s="218">
        <v>-0.28352490421455934</v>
      </c>
      <c r="F263" s="218">
        <v>-0.20924574209245739</v>
      </c>
      <c r="G263" s="218">
        <v>-0.4</v>
      </c>
      <c r="H263" s="219">
        <v>-0.41133397007322514</v>
      </c>
      <c r="I263" s="218">
        <v>0.29922879177377881</v>
      </c>
      <c r="J263" s="219">
        <v>5.0579322638146129E-2</v>
      </c>
    </row>
    <row r="264" spans="2:10" ht="15" hidden="1" customHeight="1" outlineLevel="1" x14ac:dyDescent="0.25">
      <c r="B264" s="53" t="s">
        <v>78</v>
      </c>
      <c r="C264" s="218">
        <v>3.7174721189590976E-2</v>
      </c>
      <c r="D264" s="218">
        <v>-0.97881355932203395</v>
      </c>
      <c r="E264" s="218">
        <v>-0.2126772310258549</v>
      </c>
      <c r="F264" s="218">
        <v>-0.1383928571428571</v>
      </c>
      <c r="G264" s="218">
        <v>-0.48</v>
      </c>
      <c r="H264" s="219">
        <v>-0.39153915391539151</v>
      </c>
      <c r="I264" s="218">
        <v>-1.0544176463458954E-2</v>
      </c>
      <c r="J264" s="219">
        <v>-0.12016574585635365</v>
      </c>
    </row>
    <row r="265" spans="2:10" ht="15" hidden="1" customHeight="1" outlineLevel="1" x14ac:dyDescent="0.25">
      <c r="B265" s="53" t="s">
        <v>77</v>
      </c>
      <c r="C265" s="218">
        <v>1.9830028328611915E-2</v>
      </c>
      <c r="D265" s="218">
        <v>-0.94691224268689056</v>
      </c>
      <c r="E265" s="218">
        <v>0.16010498687664043</v>
      </c>
      <c r="F265" s="218">
        <v>-0.44551724137931037</v>
      </c>
      <c r="G265" s="218">
        <v>-0.45454545454545459</v>
      </c>
      <c r="H265" s="219">
        <v>-0.39914529914529917</v>
      </c>
      <c r="I265" s="218">
        <v>-0.42085534162548988</v>
      </c>
      <c r="J265" s="219">
        <v>-0.41724676800681915</v>
      </c>
    </row>
    <row r="266" spans="2:10" collapsed="1" x14ac:dyDescent="0.25">
      <c r="B266" s="223">
        <v>1994</v>
      </c>
      <c r="C266" s="224">
        <v>-0.5499316005471957</v>
      </c>
      <c r="D266" s="224">
        <v>-0.81631733153031327</v>
      </c>
      <c r="E266" s="224">
        <v>0.17164047324739529</v>
      </c>
      <c r="F266" s="224">
        <v>-0.18614980819705229</v>
      </c>
      <c r="G266" s="224">
        <v>-0.41379310344827591</v>
      </c>
      <c r="H266" s="224">
        <v>-0.2660092598160062</v>
      </c>
      <c r="I266" s="224">
        <v>-0.10622647964420118</v>
      </c>
      <c r="J266" s="224">
        <v>-0.14460249837533401</v>
      </c>
    </row>
    <row r="267" spans="2:10" ht="15" hidden="1" customHeight="1" outlineLevel="1" x14ac:dyDescent="0.25">
      <c r="B267" s="53" t="s">
        <v>88</v>
      </c>
      <c r="C267" s="218">
        <v>0.55917159763313617</v>
      </c>
      <c r="D267" s="218">
        <v>2.7127003699136898E-2</v>
      </c>
      <c r="E267" s="218">
        <v>-0.33196440793976734</v>
      </c>
      <c r="F267" s="218">
        <v>-0.19588875453446186</v>
      </c>
      <c r="G267" s="218">
        <v>0.10000000000000009</v>
      </c>
      <c r="H267" s="219">
        <v>-0.12619669277632728</v>
      </c>
      <c r="I267" s="218">
        <v>3.3506985555292523E-2</v>
      </c>
      <c r="J267" s="219">
        <v>-1.2780627259732613E-2</v>
      </c>
    </row>
    <row r="268" spans="2:10" ht="15" hidden="1" customHeight="1" outlineLevel="1" x14ac:dyDescent="0.25">
      <c r="B268" s="53" t="s">
        <v>87</v>
      </c>
      <c r="C268" s="218">
        <v>-1</v>
      </c>
      <c r="D268" s="218">
        <v>-0.28992878942014244</v>
      </c>
      <c r="E268" s="218">
        <v>-0.54665959703075284</v>
      </c>
      <c r="F268" s="218">
        <v>-0.3098591549295775</v>
      </c>
      <c r="G268" s="218">
        <v>-0.19999999999999996</v>
      </c>
      <c r="H268" s="219">
        <v>-0.46093377798951884</v>
      </c>
      <c r="I268" s="218">
        <v>-6.4353312302839139E-2</v>
      </c>
      <c r="J268" s="219">
        <v>-0.20168275179411033</v>
      </c>
    </row>
    <row r="269" spans="2:10" ht="15" hidden="1" customHeight="1" outlineLevel="1" x14ac:dyDescent="0.25">
      <c r="B269" s="53" t="s">
        <v>86</v>
      </c>
      <c r="C269" s="218">
        <v>-0.4329896907216495</v>
      </c>
      <c r="D269" s="218">
        <v>0.13567839195979903</v>
      </c>
      <c r="E269" s="218">
        <v>0.4137931034482758</v>
      </c>
      <c r="F269" s="218">
        <v>-3.180212014134276E-2</v>
      </c>
      <c r="G269" s="218">
        <v>8</v>
      </c>
      <c r="H269" s="219">
        <v>8.6845466155810902E-2</v>
      </c>
      <c r="I269" s="218">
        <v>-0.21873442949676136</v>
      </c>
      <c r="J269" s="219">
        <v>-0.16885553470919323</v>
      </c>
    </row>
    <row r="270" spans="2:10" ht="15" hidden="1" customHeight="1" outlineLevel="1" x14ac:dyDescent="0.25">
      <c r="B270" s="53" t="s">
        <v>85</v>
      </c>
      <c r="C270" s="218">
        <v>-1</v>
      </c>
      <c r="D270" s="218">
        <v>-1</v>
      </c>
      <c r="E270" s="218" t="s">
        <v>135</v>
      </c>
      <c r="F270" s="218">
        <v>-1</v>
      </c>
      <c r="G270" s="218">
        <v>1</v>
      </c>
      <c r="H270" s="219">
        <v>-0.66666666666666674</v>
      </c>
      <c r="I270" s="218">
        <v>-0.68571428571428572</v>
      </c>
      <c r="J270" s="219">
        <v>-0.68181818181818188</v>
      </c>
    </row>
    <row r="271" spans="2:10" ht="15" hidden="1" customHeight="1" outlineLevel="1" x14ac:dyDescent="0.25">
      <c r="B271" s="53" t="s">
        <v>84</v>
      </c>
      <c r="C271" s="218" t="s">
        <v>135</v>
      </c>
      <c r="D271" s="218" t="s">
        <v>135</v>
      </c>
      <c r="E271" s="218">
        <v>0.5</v>
      </c>
      <c r="F271" s="218" t="s">
        <v>135</v>
      </c>
      <c r="G271" s="218" t="s">
        <v>135</v>
      </c>
      <c r="H271" s="219">
        <v>1</v>
      </c>
      <c r="I271" s="218">
        <v>-0.84615384615384615</v>
      </c>
      <c r="J271" s="219">
        <v>-0.77777777777777779</v>
      </c>
    </row>
    <row r="272" spans="2:10" ht="15" hidden="1" customHeight="1" outlineLevel="1" x14ac:dyDescent="0.25">
      <c r="B272" s="53" t="s">
        <v>83</v>
      </c>
      <c r="C272" s="218" t="s">
        <v>135</v>
      </c>
      <c r="D272" s="218">
        <v>-1</v>
      </c>
      <c r="E272" s="218">
        <v>1</v>
      </c>
      <c r="F272" s="218">
        <v>14</v>
      </c>
      <c r="G272" s="218">
        <v>-1</v>
      </c>
      <c r="H272" s="219">
        <v>3</v>
      </c>
      <c r="I272" s="218">
        <v>0</v>
      </c>
      <c r="J272" s="219">
        <v>1.5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 t="s">
        <v>135</v>
      </c>
      <c r="E273" s="218">
        <v>-0.8</v>
      </c>
      <c r="F273" s="218">
        <v>2.5</v>
      </c>
      <c r="G273" s="218">
        <v>-1</v>
      </c>
      <c r="H273" s="219">
        <v>0.5</v>
      </c>
      <c r="I273" s="218">
        <v>-0.73684210526315796</v>
      </c>
      <c r="J273" s="219">
        <v>-0.47916666666666663</v>
      </c>
    </row>
    <row r="274" spans="2:10" ht="15" hidden="1" customHeight="1" outlineLevel="1" x14ac:dyDescent="0.25">
      <c r="B274" s="53" t="s">
        <v>81</v>
      </c>
      <c r="C274" s="218" t="s">
        <v>135</v>
      </c>
      <c r="D274" s="218">
        <v>-1</v>
      </c>
      <c r="E274" s="218">
        <v>-0.83333333333333337</v>
      </c>
      <c r="F274" s="218">
        <v>0.5</v>
      </c>
      <c r="G274" s="218">
        <v>1</v>
      </c>
      <c r="H274" s="219">
        <v>0.24</v>
      </c>
      <c r="I274" s="218">
        <v>-0.734375</v>
      </c>
      <c r="J274" s="219">
        <v>-0.4606741573033708</v>
      </c>
    </row>
    <row r="275" spans="2:10" ht="15" hidden="1" customHeight="1" outlineLevel="1" x14ac:dyDescent="0.25">
      <c r="B275" s="53" t="s">
        <v>80</v>
      </c>
      <c r="C275" s="218">
        <v>-0.69565217391304346</v>
      </c>
      <c r="D275" s="218">
        <v>-0.78947368421052633</v>
      </c>
      <c r="E275" s="218">
        <v>-0.48554913294797686</v>
      </c>
      <c r="F275" s="218">
        <v>4.5454545454545414E-2</v>
      </c>
      <c r="G275" s="218">
        <v>-1</v>
      </c>
      <c r="H275" s="219">
        <v>-0.51515151515151514</v>
      </c>
      <c r="I275" s="218">
        <v>-0.63056137898905196</v>
      </c>
      <c r="J275" s="219">
        <v>-0.61072530864197527</v>
      </c>
    </row>
    <row r="276" spans="2:10" ht="15" hidden="1" customHeight="1" outlineLevel="1" x14ac:dyDescent="0.25">
      <c r="B276" s="53" t="s">
        <v>79</v>
      </c>
      <c r="C276" s="218">
        <v>-0.41926345609065152</v>
      </c>
      <c r="D276" s="218">
        <v>1.0387596899224807</v>
      </c>
      <c r="E276" s="218">
        <v>-0.5591216216216216</v>
      </c>
      <c r="F276" s="218">
        <v>0.37688442211055273</v>
      </c>
      <c r="G276" s="218">
        <v>0.4285714285714286</v>
      </c>
      <c r="H276" s="219">
        <v>-0.27139874739039671</v>
      </c>
      <c r="I276" s="218">
        <v>-0.45655210952780101</v>
      </c>
      <c r="J276" s="219">
        <v>-0.40350877192982459</v>
      </c>
    </row>
    <row r="277" spans="2:10" ht="15" hidden="1" customHeight="1" outlineLevel="1" x14ac:dyDescent="0.25">
      <c r="B277" s="53" t="s">
        <v>78</v>
      </c>
      <c r="C277" s="218">
        <v>-0.15408805031446537</v>
      </c>
      <c r="D277" s="218">
        <v>0.58389261744966436</v>
      </c>
      <c r="E277" s="218">
        <v>-0.5806225953130465</v>
      </c>
      <c r="F277" s="218">
        <v>3.3448673587081812E-2</v>
      </c>
      <c r="G277" s="218">
        <v>0.13636363636363646</v>
      </c>
      <c r="H277" s="219">
        <v>-0.28507078507078509</v>
      </c>
      <c r="I277" s="218">
        <v>-0.29706934741864033</v>
      </c>
      <c r="J277" s="219">
        <v>-0.29365853658536589</v>
      </c>
    </row>
    <row r="278" spans="2:10" ht="15" hidden="1" customHeight="1" outlineLevel="1" x14ac:dyDescent="0.25">
      <c r="B278" s="53" t="s">
        <v>77</v>
      </c>
      <c r="C278" s="218">
        <v>-0.16548463356973997</v>
      </c>
      <c r="D278" s="218">
        <v>0.25237449118046129</v>
      </c>
      <c r="E278" s="218">
        <v>-0.81129271916790491</v>
      </c>
      <c r="F278" s="218">
        <v>0.44999999999999996</v>
      </c>
      <c r="G278" s="218">
        <v>0.15789473684210531</v>
      </c>
      <c r="H278" s="219">
        <v>-0.43541901238539493</v>
      </c>
      <c r="I278" s="218">
        <v>0.27809233449477344</v>
      </c>
      <c r="J278" s="219">
        <v>5.6219676886910319E-2</v>
      </c>
    </row>
    <row r="279" spans="2:10" collapsed="1" x14ac:dyDescent="0.25">
      <c r="B279" s="223">
        <v>1993</v>
      </c>
      <c r="C279" s="224">
        <v>-0.26826826826826822</v>
      </c>
      <c r="D279" s="224">
        <v>0.15818324197337508</v>
      </c>
      <c r="E279" s="224">
        <v>-0.59381724286329085</v>
      </c>
      <c r="F279" s="224">
        <v>5.7881247330200836E-2</v>
      </c>
      <c r="G279" s="224">
        <v>4.5045045045045029E-2</v>
      </c>
      <c r="H279" s="224">
        <v>-0.32295228790099328</v>
      </c>
      <c r="I279" s="224">
        <v>-0.13926742683265991</v>
      </c>
      <c r="J279" s="224">
        <v>-0.19192213884772025</v>
      </c>
    </row>
    <row r="280" spans="2:10" ht="15" hidden="1" customHeight="1" outlineLevel="1" x14ac:dyDescent="0.25">
      <c r="B280" s="53" t="s">
        <v>88</v>
      </c>
      <c r="C280" s="218">
        <v>-5.8495821727019504E-2</v>
      </c>
      <c r="D280" s="218">
        <v>1.2345679012346622E-3</v>
      </c>
      <c r="E280" s="218">
        <v>-0.58902953586497886</v>
      </c>
      <c r="F280" s="218">
        <v>-0.57806122448979591</v>
      </c>
      <c r="G280" s="218">
        <v>-0.84375</v>
      </c>
      <c r="H280" s="219">
        <v>-0.4891819798458803</v>
      </c>
      <c r="I280" s="218">
        <v>-0.41138755313959163</v>
      </c>
      <c r="J280" s="219">
        <v>-0.43627055979523155</v>
      </c>
    </row>
    <row r="281" spans="2:10" ht="15" hidden="1" customHeight="1" outlineLevel="1" x14ac:dyDescent="0.25">
      <c r="B281" s="53" t="s">
        <v>87</v>
      </c>
      <c r="C281" s="218">
        <v>-0.15277777777777779</v>
      </c>
      <c r="D281" s="218">
        <v>0.35961272475795303</v>
      </c>
      <c r="E281" s="218">
        <v>-0.48286262681656156</v>
      </c>
      <c r="F281" s="218">
        <v>-0.36728198599618078</v>
      </c>
      <c r="G281" s="218">
        <v>0</v>
      </c>
      <c r="H281" s="219">
        <v>-0.33691359974727531</v>
      </c>
      <c r="I281" s="218">
        <v>-0.34029801048863728</v>
      </c>
      <c r="J281" s="219">
        <v>-0.33912996075010904</v>
      </c>
    </row>
    <row r="282" spans="2:10" ht="15" hidden="1" customHeight="1" outlineLevel="1" x14ac:dyDescent="0.25">
      <c r="B282" s="53" t="s">
        <v>86</v>
      </c>
      <c r="C282" s="218">
        <v>1.2045454545454546</v>
      </c>
      <c r="D282" s="218">
        <v>1.4874999999999998</v>
      </c>
      <c r="E282" s="218">
        <v>-0.77643171806167399</v>
      </c>
      <c r="F282" s="218">
        <v>4.0441176470588314E-2</v>
      </c>
      <c r="G282" s="218">
        <v>-0.94736842105263164</v>
      </c>
      <c r="H282" s="219">
        <v>-0.40816326530612246</v>
      </c>
      <c r="I282" s="218">
        <v>0.1468571428571428</v>
      </c>
      <c r="J282" s="219">
        <v>-5.3908355795148077E-3</v>
      </c>
    </row>
    <row r="283" spans="2:10" ht="15" hidden="1" customHeight="1" outlineLevel="1" x14ac:dyDescent="0.25">
      <c r="B283" s="53" t="s">
        <v>85</v>
      </c>
      <c r="C283" s="218" t="s">
        <v>135</v>
      </c>
      <c r="D283" s="218">
        <v>-0.83333333333333337</v>
      </c>
      <c r="E283" s="218" t="s">
        <v>135</v>
      </c>
      <c r="F283" s="218">
        <v>-0.6</v>
      </c>
      <c r="G283" s="218">
        <v>-0.5</v>
      </c>
      <c r="H283" s="219">
        <v>-0.5</v>
      </c>
      <c r="I283" s="218">
        <v>0.34615384615384626</v>
      </c>
      <c r="J283" s="219">
        <v>0</v>
      </c>
    </row>
    <row r="284" spans="2:10" ht="15" hidden="1" customHeight="1" outlineLevel="1" x14ac:dyDescent="0.25">
      <c r="B284" s="53" t="s">
        <v>84</v>
      </c>
      <c r="C284" s="218" t="s">
        <v>135</v>
      </c>
      <c r="D284" s="218" t="s">
        <v>135</v>
      </c>
      <c r="E284" s="218">
        <v>-0.81818181818181812</v>
      </c>
      <c r="F284" s="218">
        <v>-1</v>
      </c>
      <c r="G284" s="218">
        <v>-1</v>
      </c>
      <c r="H284" s="219">
        <v>-0.90476190476190477</v>
      </c>
      <c r="I284" s="218">
        <v>3</v>
      </c>
      <c r="J284" s="219">
        <v>0.58823529411764697</v>
      </c>
    </row>
    <row r="285" spans="2:10" ht="15" hidden="1" customHeight="1" outlineLevel="1" x14ac:dyDescent="0.25">
      <c r="B285" s="53" t="s">
        <v>83</v>
      </c>
      <c r="C285" s="218" t="s">
        <v>135</v>
      </c>
      <c r="D285" s="218">
        <v>-0.5</v>
      </c>
      <c r="E285" s="218">
        <v>-0.66666666666666674</v>
      </c>
      <c r="F285" s="218">
        <v>-0.7142857142857143</v>
      </c>
      <c r="G285" s="218">
        <v>0.5</v>
      </c>
      <c r="H285" s="219">
        <v>-0.55000000000000004</v>
      </c>
      <c r="I285" s="218">
        <v>-0.25</v>
      </c>
      <c r="J285" s="219">
        <v>-0.4375</v>
      </c>
    </row>
    <row r="286" spans="2:10" ht="15" hidden="1" customHeight="1" outlineLevel="1" x14ac:dyDescent="0.25">
      <c r="B286" s="53" t="s">
        <v>82</v>
      </c>
      <c r="C286" s="218" t="s">
        <v>135</v>
      </c>
      <c r="D286" s="218">
        <v>-1</v>
      </c>
      <c r="E286" s="218">
        <v>4</v>
      </c>
      <c r="F286" s="218">
        <v>0.33333333333333326</v>
      </c>
      <c r="G286" s="218" t="s">
        <v>135</v>
      </c>
      <c r="H286" s="219">
        <v>0.66666666666666674</v>
      </c>
      <c r="I286" s="218">
        <v>-0.85714285714285721</v>
      </c>
      <c r="J286" s="219">
        <v>-0.82352941176470584</v>
      </c>
    </row>
    <row r="287" spans="2:10" ht="15" hidden="1" customHeight="1" outlineLevel="1" x14ac:dyDescent="0.25">
      <c r="B287" s="53" t="s">
        <v>81</v>
      </c>
      <c r="C287" s="218" t="s">
        <v>135</v>
      </c>
      <c r="D287" s="218">
        <v>1</v>
      </c>
      <c r="E287" s="218">
        <v>1</v>
      </c>
      <c r="F287" s="218">
        <v>1.6666666666666665</v>
      </c>
      <c r="G287" s="218" t="s">
        <v>135</v>
      </c>
      <c r="H287" s="219">
        <v>1.5</v>
      </c>
      <c r="I287" s="218">
        <v>0.93939393939393945</v>
      </c>
      <c r="J287" s="219">
        <v>1.0697674418604652</v>
      </c>
    </row>
    <row r="288" spans="2:10" ht="15" hidden="1" customHeight="1" outlineLevel="1" x14ac:dyDescent="0.25">
      <c r="B288" s="53" t="s">
        <v>80</v>
      </c>
      <c r="C288" s="218" t="s">
        <v>135</v>
      </c>
      <c r="D288" s="218">
        <v>-0.26451612903225807</v>
      </c>
      <c r="E288" s="218">
        <v>0.21545667447306793</v>
      </c>
      <c r="F288" s="218">
        <v>-0.34328358208955223</v>
      </c>
      <c r="G288" s="218">
        <v>-0.88157894736842102</v>
      </c>
      <c r="H288" s="219">
        <v>0.125</v>
      </c>
      <c r="I288" s="218">
        <v>0.36502384737678861</v>
      </c>
      <c r="J288" s="219">
        <v>0.31673863347726705</v>
      </c>
    </row>
    <row r="289" spans="2:10" ht="15" hidden="1" customHeight="1" outlineLevel="1" x14ac:dyDescent="0.25">
      <c r="B289" s="53" t="s">
        <v>79</v>
      </c>
      <c r="C289" s="218">
        <v>0.12420382165605104</v>
      </c>
      <c r="D289" s="218">
        <v>-0.61946902654867264</v>
      </c>
      <c r="E289" s="218">
        <v>-8.1885856079404462E-2</v>
      </c>
      <c r="F289" s="218">
        <v>-0.60697827518104019</v>
      </c>
      <c r="G289" s="218">
        <v>-0.90849673202614378</v>
      </c>
      <c r="H289" s="219">
        <v>-0.30769230769230771</v>
      </c>
      <c r="I289" s="218">
        <v>-0.26534382483749575</v>
      </c>
      <c r="J289" s="219">
        <v>-0.27799635351693697</v>
      </c>
    </row>
    <row r="290" spans="2:10" ht="15" hidden="1" customHeight="1" outlineLevel="1" x14ac:dyDescent="0.25">
      <c r="B290" s="53" t="s">
        <v>78</v>
      </c>
      <c r="C290" s="218">
        <v>0.10416666666666674</v>
      </c>
      <c r="D290" s="218">
        <v>-0.52810768012668252</v>
      </c>
      <c r="E290" s="218">
        <v>-0.18778409090909087</v>
      </c>
      <c r="F290" s="218">
        <v>-0.48576512455516019</v>
      </c>
      <c r="G290" s="218">
        <v>-0.91439688715953304</v>
      </c>
      <c r="H290" s="219">
        <v>-0.33532934131736525</v>
      </c>
      <c r="I290" s="218">
        <v>-0.1508969907407407</v>
      </c>
      <c r="J290" s="219">
        <v>-0.21297629331029855</v>
      </c>
    </row>
    <row r="291" spans="2:10" ht="15" hidden="1" customHeight="1" outlineLevel="1" x14ac:dyDescent="0.25">
      <c r="B291" s="53" t="s">
        <v>77</v>
      </c>
      <c r="C291" s="218">
        <v>0.46875</v>
      </c>
      <c r="D291" s="218">
        <v>-0.41507936507936505</v>
      </c>
      <c r="E291" s="218">
        <v>0.29589216944801033</v>
      </c>
      <c r="F291" s="218">
        <v>2.3541453428863823E-2</v>
      </c>
      <c r="G291" s="218">
        <v>-0.89502762430939231</v>
      </c>
      <c r="H291" s="219">
        <v>6.7846100996221237E-2</v>
      </c>
      <c r="I291" s="218">
        <v>-0.10060716850558205</v>
      </c>
      <c r="J291" s="219">
        <v>-5.4212592837882601E-2</v>
      </c>
    </row>
    <row r="292" spans="2:10" collapsed="1" x14ac:dyDescent="0.25">
      <c r="B292" s="223">
        <v>1992</v>
      </c>
      <c r="C292" s="224">
        <v>0.2087114337568059</v>
      </c>
      <c r="D292" s="224">
        <v>-0.27975183305132545</v>
      </c>
      <c r="E292" s="224">
        <v>-0.24314640898973994</v>
      </c>
      <c r="F292" s="224">
        <v>-0.42573285907028091</v>
      </c>
      <c r="G292" s="224">
        <v>-0.85877862595419852</v>
      </c>
      <c r="H292" s="224">
        <v>-0.28451590353023415</v>
      </c>
      <c r="I292" s="224">
        <v>-0.20730616108827304</v>
      </c>
      <c r="J292" s="224">
        <v>-0.23109156983265289</v>
      </c>
    </row>
    <row r="293" spans="2:10" ht="15" hidden="1" customHeight="1" outlineLevel="1" x14ac:dyDescent="0.25">
      <c r="B293" s="53" t="s">
        <v>88</v>
      </c>
      <c r="C293" s="218">
        <v>5.5882352941176494E-2</v>
      </c>
      <c r="D293" s="218">
        <v>-0.55470038482682793</v>
      </c>
      <c r="E293" s="218">
        <v>-0.10588531187122741</v>
      </c>
      <c r="F293" s="218">
        <v>-3.3053774050320617E-2</v>
      </c>
      <c r="G293" s="218">
        <v>-0.6908212560386473</v>
      </c>
      <c r="H293" s="219">
        <v>-0.19369100250926041</v>
      </c>
      <c r="I293" s="218">
        <v>4.0008697542944116E-2</v>
      </c>
      <c r="J293" s="219">
        <v>-4.8227014346296171E-2</v>
      </c>
    </row>
    <row r="294" spans="2:10" ht="15" hidden="1" customHeight="1" outlineLevel="1" x14ac:dyDescent="0.25">
      <c r="B294" s="53" t="s">
        <v>87</v>
      </c>
      <c r="C294" s="218">
        <v>-0.21568627450980393</v>
      </c>
      <c r="D294" s="218">
        <v>-0.16512702078521935</v>
      </c>
      <c r="E294" s="218">
        <v>0.11939840392879075</v>
      </c>
      <c r="F294" s="218">
        <v>-0.15218564490016195</v>
      </c>
      <c r="G294" s="218">
        <v>-0.9</v>
      </c>
      <c r="H294" s="219">
        <v>-6.0124703087885978E-2</v>
      </c>
      <c r="I294" s="218">
        <v>0.11046404141246069</v>
      </c>
      <c r="J294" s="219">
        <v>4.5003987695112269E-2</v>
      </c>
    </row>
    <row r="295" spans="2:10" ht="15" hidden="1" customHeight="1" outlineLevel="1" x14ac:dyDescent="0.25">
      <c r="B295" s="53" t="s">
        <v>86</v>
      </c>
      <c r="C295" s="218" t="s">
        <v>135</v>
      </c>
      <c r="D295" s="218">
        <v>-0.62085308056872046</v>
      </c>
      <c r="E295" s="218">
        <v>-0.11930164888457806</v>
      </c>
      <c r="F295" s="218">
        <v>-0.69844789356984482</v>
      </c>
      <c r="G295" s="218">
        <v>-0.80412371134020622</v>
      </c>
      <c r="H295" s="219">
        <v>-0.40963855421686746</v>
      </c>
      <c r="I295" s="218">
        <v>0.36345929100116869</v>
      </c>
      <c r="J295" s="219">
        <v>3.1198003327788104E-3</v>
      </c>
    </row>
    <row r="296" spans="2:10" ht="15" hidden="1" customHeight="1" outlineLevel="1" x14ac:dyDescent="0.25">
      <c r="B296" s="53" t="s">
        <v>85</v>
      </c>
      <c r="C296" s="218" t="s">
        <v>135</v>
      </c>
      <c r="D296" s="218">
        <v>0.19999999999999996</v>
      </c>
      <c r="E296" s="218">
        <v>-1</v>
      </c>
      <c r="F296" s="218">
        <v>-0.5</v>
      </c>
      <c r="G296" s="218">
        <v>1</v>
      </c>
      <c r="H296" s="219">
        <v>-0.48571428571428577</v>
      </c>
      <c r="I296" s="218">
        <v>0.23809523809523814</v>
      </c>
      <c r="J296" s="219">
        <v>-0.2142857142857143</v>
      </c>
    </row>
    <row r="297" spans="2:10" ht="15" hidden="1" customHeight="1" outlineLevel="1" x14ac:dyDescent="0.25">
      <c r="B297" s="53" t="s">
        <v>84</v>
      </c>
      <c r="C297" s="218" t="s">
        <v>135</v>
      </c>
      <c r="D297" s="218">
        <v>-1</v>
      </c>
      <c r="E297" s="218">
        <v>1.2000000000000002</v>
      </c>
      <c r="F297" s="218">
        <v>0.33333333333333326</v>
      </c>
      <c r="G297" s="218">
        <v>1</v>
      </c>
      <c r="H297" s="219">
        <v>0.61538461538461542</v>
      </c>
      <c r="I297" s="218">
        <v>-0.5357142857142857</v>
      </c>
      <c r="J297" s="219">
        <v>-0.17073170731707321</v>
      </c>
    </row>
    <row r="298" spans="2:10" ht="15" hidden="1" customHeight="1" outlineLevel="1" x14ac:dyDescent="0.25">
      <c r="B298" s="53" t="s">
        <v>83</v>
      </c>
      <c r="C298" s="218">
        <v>-1</v>
      </c>
      <c r="D298" s="218" t="s">
        <v>135</v>
      </c>
      <c r="E298" s="218">
        <v>-0.25</v>
      </c>
      <c r="F298" s="218">
        <v>-0.30000000000000004</v>
      </c>
      <c r="G298" s="218" t="s">
        <v>135</v>
      </c>
      <c r="H298" s="219">
        <v>-0.19999999999999996</v>
      </c>
      <c r="I298" s="218">
        <v>-0.7142857142857143</v>
      </c>
      <c r="J298" s="219">
        <v>-0.52238805970149249</v>
      </c>
    </row>
    <row r="299" spans="2:10" ht="15" hidden="1" customHeight="1" outlineLevel="1" x14ac:dyDescent="0.25">
      <c r="B299" s="53" t="s">
        <v>82</v>
      </c>
      <c r="C299" s="218" t="s">
        <v>135</v>
      </c>
      <c r="D299" s="218" t="s">
        <v>135</v>
      </c>
      <c r="E299" s="218">
        <v>-0.66666666666666674</v>
      </c>
      <c r="F299" s="218">
        <v>2</v>
      </c>
      <c r="G299" s="218" t="s">
        <v>135</v>
      </c>
      <c r="H299" s="219">
        <v>0.5</v>
      </c>
      <c r="I299" s="218">
        <v>0.94160583941605847</v>
      </c>
      <c r="J299" s="219">
        <v>0.92907801418439706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-0.5</v>
      </c>
      <c r="E300" s="218">
        <v>0</v>
      </c>
      <c r="F300" s="218">
        <v>-0.80645161290322576</v>
      </c>
      <c r="G300" s="218">
        <v>-1</v>
      </c>
      <c r="H300" s="219">
        <v>-0.76190476190476186</v>
      </c>
      <c r="I300" s="218">
        <v>-0.77083333333333337</v>
      </c>
      <c r="J300" s="219">
        <v>-0.76881720430107525</v>
      </c>
    </row>
    <row r="301" spans="2:10" ht="15" hidden="1" customHeight="1" outlineLevel="1" x14ac:dyDescent="0.25">
      <c r="B301" s="53" t="s">
        <v>80</v>
      </c>
      <c r="C301" s="218" t="s">
        <v>135</v>
      </c>
      <c r="D301" s="218">
        <v>-0.57300275482093666</v>
      </c>
      <c r="E301" s="218">
        <v>-0.488622754491018</v>
      </c>
      <c r="F301" s="218">
        <v>-0.54882154882154888</v>
      </c>
      <c r="G301" s="218">
        <v>-5.0000000000000044E-2</v>
      </c>
      <c r="H301" s="219">
        <v>-0.49714285714285711</v>
      </c>
      <c r="I301" s="218">
        <v>-0.11308516638465882</v>
      </c>
      <c r="J301" s="219">
        <v>-0.23120484280413978</v>
      </c>
    </row>
    <row r="302" spans="2:10" ht="15" hidden="1" customHeight="1" outlineLevel="1" x14ac:dyDescent="0.25">
      <c r="B302" s="53" t="s">
        <v>79</v>
      </c>
      <c r="C302" s="218">
        <v>-0.25415676959619948</v>
      </c>
      <c r="D302" s="218">
        <v>-0.41484464902186424</v>
      </c>
      <c r="E302" s="218">
        <v>-0.20551996057171018</v>
      </c>
      <c r="F302" s="218">
        <v>0.18950665622552854</v>
      </c>
      <c r="G302" s="218">
        <v>-0.13559322033898302</v>
      </c>
      <c r="H302" s="219">
        <v>-0.1882414287576587</v>
      </c>
      <c r="I302" s="218">
        <v>8.4842636579572472E-2</v>
      </c>
      <c r="J302" s="219">
        <v>-1.4236390294660173E-2</v>
      </c>
    </row>
    <row r="303" spans="2:10" ht="15" hidden="1" customHeight="1" outlineLevel="1" x14ac:dyDescent="0.25">
      <c r="B303" s="53" t="s">
        <v>78</v>
      </c>
      <c r="C303" s="218">
        <v>-0.12990936555891242</v>
      </c>
      <c r="D303" s="218">
        <v>-0.25530660377358494</v>
      </c>
      <c r="E303" s="218">
        <v>7.0559610705596132E-2</v>
      </c>
      <c r="F303" s="218">
        <v>0.11803713527851456</v>
      </c>
      <c r="G303" s="218">
        <v>0.94696969696969702</v>
      </c>
      <c r="H303" s="219">
        <v>8.4831056793672754E-3</v>
      </c>
      <c r="I303" s="218">
        <v>-9.6057019551428757E-2</v>
      </c>
      <c r="J303" s="219">
        <v>-6.3376483279395934E-2</v>
      </c>
    </row>
    <row r="304" spans="2:10" ht="15" hidden="1" customHeight="1" outlineLevel="1" x14ac:dyDescent="0.25">
      <c r="B304" s="53" t="s">
        <v>77</v>
      </c>
      <c r="C304" s="218">
        <v>-0.31264916467780435</v>
      </c>
      <c r="D304" s="218">
        <v>-0.31335149863760214</v>
      </c>
      <c r="E304" s="218">
        <v>-8.298999411418484E-2</v>
      </c>
      <c r="F304" s="218">
        <v>-0.3114869626497534</v>
      </c>
      <c r="G304" s="218">
        <v>2.8409090909090828E-2</v>
      </c>
      <c r="H304" s="219">
        <v>-0.19663308955429837</v>
      </c>
      <c r="I304" s="218">
        <v>-3.0590991929184685E-3</v>
      </c>
      <c r="J304" s="219">
        <v>-6.510105700765112E-2</v>
      </c>
    </row>
    <row r="305" spans="2:10" collapsed="1" x14ac:dyDescent="0.25">
      <c r="B305" s="223">
        <v>1991</v>
      </c>
      <c r="C305" s="224">
        <v>-0.16218955904713639</v>
      </c>
      <c r="D305" s="224">
        <v>-0.37687441424554824</v>
      </c>
      <c r="E305" s="224">
        <v>-7.3203863956530446E-2</v>
      </c>
      <c r="F305" s="224">
        <v>-0.12811464014543894</v>
      </c>
      <c r="G305" s="224">
        <v>-0.33220050977060323</v>
      </c>
      <c r="H305" s="224">
        <v>-0.16085351844157114</v>
      </c>
      <c r="I305" s="224">
        <v>2.5043533743636104E-2</v>
      </c>
      <c r="J305" s="224">
        <v>-4.0441872879750651E-2</v>
      </c>
    </row>
    <row r="306" spans="2:10" ht="15" hidden="1" customHeight="1" outlineLevel="1" x14ac:dyDescent="0.25">
      <c r="B306" s="53" t="s">
        <v>88</v>
      </c>
      <c r="C306" s="218">
        <v>4.2944785276073594E-2</v>
      </c>
      <c r="D306" s="218">
        <v>1.904761904761898E-2</v>
      </c>
      <c r="E306" s="218">
        <v>0.10598052851182205</v>
      </c>
      <c r="F306" s="218">
        <v>0.69057547956630527</v>
      </c>
      <c r="G306" s="218">
        <v>0.51094890510948909</v>
      </c>
      <c r="H306" s="219">
        <v>0.18844078386821916</v>
      </c>
      <c r="I306" s="218">
        <v>1.6578249336870021E-2</v>
      </c>
      <c r="J306" s="219">
        <v>7.5288638789172468E-2</v>
      </c>
    </row>
    <row r="307" spans="2:10" ht="15" hidden="1" customHeight="1" outlineLevel="1" x14ac:dyDescent="0.25">
      <c r="B307" s="53" t="s">
        <v>87</v>
      </c>
      <c r="C307" s="218" t="s">
        <v>135</v>
      </c>
      <c r="D307" s="218">
        <v>-0.25344827586206897</v>
      </c>
      <c r="E307" s="218">
        <v>0.30059880239520953</v>
      </c>
      <c r="F307" s="218">
        <v>-0.121384542437174</v>
      </c>
      <c r="G307" s="218">
        <v>0.96078431372549011</v>
      </c>
      <c r="H307" s="219">
        <v>0.13649401046060405</v>
      </c>
      <c r="I307" s="218">
        <v>-2.1215755004151404E-3</v>
      </c>
      <c r="J307" s="219">
        <v>4.6875E-2</v>
      </c>
    </row>
    <row r="308" spans="2:10" ht="15" hidden="1" customHeight="1" outlineLevel="1" x14ac:dyDescent="0.25">
      <c r="B308" s="53" t="s">
        <v>86</v>
      </c>
      <c r="C308" s="218" t="s">
        <v>135</v>
      </c>
      <c r="D308" s="218">
        <v>4.4554455445544594E-2</v>
      </c>
      <c r="E308" s="218">
        <v>-0.1365159128978225</v>
      </c>
      <c r="F308" s="218">
        <v>2.3909774436090228</v>
      </c>
      <c r="G308" s="218">
        <v>2.3448275862068964</v>
      </c>
      <c r="H308" s="219">
        <v>0.3252513305736251</v>
      </c>
      <c r="I308" s="218">
        <v>-0.17059773828756053</v>
      </c>
      <c r="J308" s="219">
        <v>4.5967404931048783E-3</v>
      </c>
    </row>
    <row r="309" spans="2:10" ht="15" hidden="1" customHeight="1" outlineLevel="1" x14ac:dyDescent="0.25">
      <c r="B309" s="53" t="s">
        <v>85</v>
      </c>
      <c r="C309" s="218" t="s">
        <v>135</v>
      </c>
      <c r="D309" s="218">
        <v>0</v>
      </c>
      <c r="E309" s="218">
        <v>8</v>
      </c>
      <c r="F309" s="218">
        <v>1.5</v>
      </c>
      <c r="G309" s="218">
        <v>-0.5</v>
      </c>
      <c r="H309" s="219">
        <v>1.1875</v>
      </c>
      <c r="I309" s="218">
        <v>-0.46153846153846156</v>
      </c>
      <c r="J309" s="219">
        <v>1.8181818181818077E-2</v>
      </c>
    </row>
    <row r="310" spans="2:10" ht="15" hidden="1" customHeight="1" outlineLevel="1" x14ac:dyDescent="0.25">
      <c r="B310" s="53" t="s">
        <v>84</v>
      </c>
      <c r="C310" s="218" t="s">
        <v>135</v>
      </c>
      <c r="D310" s="218">
        <v>-0.88888888888888884</v>
      </c>
      <c r="E310" s="218">
        <v>4</v>
      </c>
      <c r="F310" s="218">
        <v>-0.5</v>
      </c>
      <c r="G310" s="218">
        <v>-0.5</v>
      </c>
      <c r="H310" s="219">
        <v>-0.45833333333333337</v>
      </c>
      <c r="I310" s="218">
        <v>3</v>
      </c>
      <c r="J310" s="219">
        <v>0.32258064516129026</v>
      </c>
    </row>
    <row r="311" spans="2:10" ht="15" hidden="1" customHeight="1" outlineLevel="1" x14ac:dyDescent="0.25">
      <c r="B311" s="53" t="s">
        <v>83</v>
      </c>
      <c r="C311" s="218" t="s">
        <v>135</v>
      </c>
      <c r="D311" s="218">
        <v>-1</v>
      </c>
      <c r="E311" s="218">
        <v>0.71428571428571419</v>
      </c>
      <c r="F311" s="218">
        <v>1</v>
      </c>
      <c r="G311" s="218">
        <v>-1</v>
      </c>
      <c r="H311" s="219">
        <v>0.47058823529411775</v>
      </c>
      <c r="I311" s="218">
        <v>0.5</v>
      </c>
      <c r="J311" s="219">
        <v>0.48888888888888893</v>
      </c>
    </row>
    <row r="312" spans="2:10" ht="15" hidden="1" customHeight="1" outlineLevel="1" x14ac:dyDescent="0.25">
      <c r="B312" s="53" t="s">
        <v>82</v>
      </c>
      <c r="C312" s="218" t="s">
        <v>135</v>
      </c>
      <c r="D312" s="218">
        <v>-1</v>
      </c>
      <c r="E312" s="218">
        <v>2</v>
      </c>
      <c r="F312" s="218">
        <v>-0.85714285714285721</v>
      </c>
      <c r="G312" s="218">
        <v>-1</v>
      </c>
      <c r="H312" s="219">
        <v>-0.91111111111111109</v>
      </c>
      <c r="I312" s="218">
        <v>6.2105263157894735</v>
      </c>
      <c r="J312" s="219">
        <v>1.203125</v>
      </c>
    </row>
    <row r="313" spans="2:10" ht="15" hidden="1" customHeight="1" outlineLevel="1" x14ac:dyDescent="0.25">
      <c r="B313" s="53" t="s">
        <v>81</v>
      </c>
      <c r="C313" s="218">
        <v>-1</v>
      </c>
      <c r="D313" s="218">
        <v>0</v>
      </c>
      <c r="E313" s="218">
        <v>-0.5</v>
      </c>
      <c r="F313" s="218" t="s">
        <v>135</v>
      </c>
      <c r="G313" s="218" t="s">
        <v>135</v>
      </c>
      <c r="H313" s="219">
        <v>2.5</v>
      </c>
      <c r="I313" s="218">
        <v>19.571428571428573</v>
      </c>
      <c r="J313" s="219">
        <v>8.7894736842105257</v>
      </c>
    </row>
    <row r="314" spans="2:10" ht="15" hidden="1" customHeight="1" outlineLevel="1" x14ac:dyDescent="0.25">
      <c r="B314" s="53" t="s">
        <v>80</v>
      </c>
      <c r="C314" s="218">
        <v>-1</v>
      </c>
      <c r="D314" s="218">
        <v>0.68055555555555558</v>
      </c>
      <c r="E314" s="218">
        <v>-0.27768166089965396</v>
      </c>
      <c r="F314" s="218">
        <v>-0.13913043478260867</v>
      </c>
      <c r="G314" s="218">
        <v>10.428571428571429</v>
      </c>
      <c r="H314" s="219">
        <v>-0.13745892661555315</v>
      </c>
      <c r="I314" s="218">
        <v>-9.9771515613099826E-2</v>
      </c>
      <c r="J314" s="219">
        <v>-0.11170858629661751</v>
      </c>
    </row>
    <row r="315" spans="2:10" ht="15" hidden="1" customHeight="1" outlineLevel="1" x14ac:dyDescent="0.25">
      <c r="B315" s="53" t="s">
        <v>79</v>
      </c>
      <c r="C315" s="218">
        <v>0.2382352941176471</v>
      </c>
      <c r="D315" s="218">
        <v>-8.2365364308342182E-2</v>
      </c>
      <c r="E315" s="218">
        <v>1.2475049900199542E-2</v>
      </c>
      <c r="F315" s="218">
        <v>-0.28897550111358572</v>
      </c>
      <c r="G315" s="218">
        <v>4.9000000000000004</v>
      </c>
      <c r="H315" s="219">
        <v>-4.9206742687159188E-2</v>
      </c>
      <c r="I315" s="218">
        <v>-6.9356175739154424E-2</v>
      </c>
      <c r="J315" s="219">
        <v>-6.2145138396025534E-2</v>
      </c>
    </row>
    <row r="316" spans="2:10" ht="15" hidden="1" customHeight="1" outlineLevel="1" x14ac:dyDescent="0.25">
      <c r="B316" s="53" t="s">
        <v>78</v>
      </c>
      <c r="C316" s="218">
        <v>-5.6980056980056926E-2</v>
      </c>
      <c r="D316" s="218">
        <v>-0.26068003487358327</v>
      </c>
      <c r="E316" s="218">
        <v>-0.20828316879364317</v>
      </c>
      <c r="F316" s="218">
        <v>-0.15942028985507251</v>
      </c>
      <c r="G316" s="218">
        <v>2.7714285714285714</v>
      </c>
      <c r="H316" s="219">
        <v>-0.19381013098411959</v>
      </c>
      <c r="I316" s="218">
        <v>3.7305840059689288E-2</v>
      </c>
      <c r="J316" s="219">
        <v>-4.8010269576379994E-2</v>
      </c>
    </row>
    <row r="317" spans="2:10" ht="15" hidden="1" customHeight="1" outlineLevel="1" x14ac:dyDescent="0.25">
      <c r="B317" s="53" t="s">
        <v>77</v>
      </c>
      <c r="C317" s="218">
        <v>0.18696883852691215</v>
      </c>
      <c r="D317" s="218">
        <v>-0.26186645213193882</v>
      </c>
      <c r="E317" s="218">
        <v>-0.22189145866727733</v>
      </c>
      <c r="F317" s="218">
        <v>-0.3258907363420428</v>
      </c>
      <c r="G317" s="218">
        <v>2.0877192982456139</v>
      </c>
      <c r="H317" s="219">
        <v>-0.22640905209222884</v>
      </c>
      <c r="I317" s="218">
        <v>-2.9850746268657025E-3</v>
      </c>
      <c r="J317" s="219">
        <v>-8.7456614738881222E-2</v>
      </c>
    </row>
    <row r="318" spans="2:10" collapsed="1" x14ac:dyDescent="0.25">
      <c r="B318" s="223">
        <v>1990</v>
      </c>
      <c r="C318" s="224">
        <v>0.33672086720867211</v>
      </c>
      <c r="D318" s="224">
        <v>-0.15115354017501992</v>
      </c>
      <c r="E318" s="224">
        <v>-5.3253310469657977E-2</v>
      </c>
      <c r="F318" s="224">
        <v>-3.0582624922247614E-2</v>
      </c>
      <c r="G318" s="224">
        <v>1.3971486761710796</v>
      </c>
      <c r="H318" s="224">
        <v>-4.1019150083210221E-2</v>
      </c>
      <c r="I318" s="224">
        <v>-1.243173703003575E-2</v>
      </c>
      <c r="J318" s="224">
        <v>-2.2694569964405664E-2</v>
      </c>
    </row>
    <row r="319" spans="2:10" ht="15" hidden="1" customHeight="1" outlineLevel="1" x14ac:dyDescent="0.25">
      <c r="B319" s="53" t="s">
        <v>88</v>
      </c>
      <c r="C319" s="218">
        <v>162</v>
      </c>
      <c r="D319" s="218">
        <v>-0.2913854704247717</v>
      </c>
      <c r="E319" s="218">
        <v>-0.28128748500599765</v>
      </c>
      <c r="F319" s="218">
        <v>-0.39627391742195373</v>
      </c>
      <c r="G319" s="218">
        <v>0.95714285714285707</v>
      </c>
      <c r="H319" s="219">
        <v>-0.26485019313080693</v>
      </c>
      <c r="I319" s="218">
        <v>1.7315043849786438E-2</v>
      </c>
      <c r="J319" s="219">
        <v>-0.1006108202443281</v>
      </c>
    </row>
    <row r="320" spans="2:10" ht="15" hidden="1" customHeight="1" outlineLevel="1" x14ac:dyDescent="0.25">
      <c r="B320" s="53" t="s">
        <v>87</v>
      </c>
      <c r="C320" s="218" t="s">
        <v>135</v>
      </c>
      <c r="D320" s="218">
        <v>-0.39740259740259742</v>
      </c>
      <c r="E320" s="218">
        <v>-0.32388663967611331</v>
      </c>
      <c r="F320" s="218">
        <v>0.2030804335424985</v>
      </c>
      <c r="G320" s="218">
        <v>1.6842105263157894</v>
      </c>
      <c r="H320" s="219">
        <v>-0.20336021505376345</v>
      </c>
      <c r="I320" s="218">
        <v>-0.10249192813974661</v>
      </c>
      <c r="J320" s="219">
        <v>-0.14093959731543626</v>
      </c>
    </row>
    <row r="321" spans="2:10" ht="15" hidden="1" customHeight="1" outlineLevel="1" x14ac:dyDescent="0.25">
      <c r="B321" s="53" t="s">
        <v>86</v>
      </c>
      <c r="C321" s="218" t="s">
        <v>135</v>
      </c>
      <c r="D321" s="218">
        <v>-0.57473684210526321</v>
      </c>
      <c r="E321" s="218">
        <v>-5.2380952380952417E-2</v>
      </c>
      <c r="F321" s="218">
        <v>-0.2528089887640449</v>
      </c>
      <c r="G321" s="218">
        <v>1.6363636363636362</v>
      </c>
      <c r="H321" s="219">
        <v>-0.19552806850618454</v>
      </c>
      <c r="I321" s="218">
        <v>-0.17046368265880463</v>
      </c>
      <c r="J321" s="219">
        <v>-0.17949597119835414</v>
      </c>
    </row>
    <row r="322" spans="2:10" ht="15" hidden="1" customHeight="1" outlineLevel="1" x14ac:dyDescent="0.25">
      <c r="B322" s="53" t="s">
        <v>85</v>
      </c>
      <c r="C322" s="218">
        <v>-1</v>
      </c>
      <c r="D322" s="218">
        <v>0.25</v>
      </c>
      <c r="E322" s="218">
        <v>-0.5</v>
      </c>
      <c r="F322" s="218">
        <v>-0.55555555555555558</v>
      </c>
      <c r="G322" s="218">
        <v>-0.5</v>
      </c>
      <c r="H322" s="219">
        <v>-0.46666666666666667</v>
      </c>
      <c r="I322" s="218">
        <v>38</v>
      </c>
      <c r="J322" s="219">
        <v>0.77419354838709675</v>
      </c>
    </row>
    <row r="323" spans="2:10" ht="15" hidden="1" customHeight="1" outlineLevel="1" x14ac:dyDescent="0.25">
      <c r="B323" s="53" t="s">
        <v>84</v>
      </c>
      <c r="C323" s="218" t="s">
        <v>135</v>
      </c>
      <c r="D323" s="218" t="s">
        <v>135</v>
      </c>
      <c r="E323" s="218">
        <v>-0.66666666666666674</v>
      </c>
      <c r="F323" s="218" t="s">
        <v>135</v>
      </c>
      <c r="G323" s="218" t="s">
        <v>135</v>
      </c>
      <c r="H323" s="219">
        <v>7</v>
      </c>
      <c r="I323" s="218">
        <v>1.3333333333333335</v>
      </c>
      <c r="J323" s="219">
        <v>4.166666666666667</v>
      </c>
    </row>
    <row r="324" spans="2:10" ht="15" hidden="1" customHeight="1" outlineLevel="1" x14ac:dyDescent="0.25">
      <c r="B324" s="53" t="s">
        <v>83</v>
      </c>
      <c r="C324" s="218" t="s">
        <v>135</v>
      </c>
      <c r="D324" s="218">
        <v>1</v>
      </c>
      <c r="E324" s="218" t="s">
        <v>135</v>
      </c>
      <c r="F324" s="218">
        <v>-0.5</v>
      </c>
      <c r="G324" s="218">
        <v>2</v>
      </c>
      <c r="H324" s="219">
        <v>0.41666666666666674</v>
      </c>
      <c r="I324" s="218">
        <v>-0.22222222222222221</v>
      </c>
      <c r="J324" s="219">
        <v>-6.25E-2</v>
      </c>
    </row>
    <row r="325" spans="2:10" ht="15" hidden="1" customHeight="1" outlineLevel="1" x14ac:dyDescent="0.25">
      <c r="B325" s="53" t="s">
        <v>82</v>
      </c>
      <c r="C325" s="218" t="s">
        <v>135</v>
      </c>
      <c r="D325" s="218" t="s">
        <v>135</v>
      </c>
      <c r="E325" s="218">
        <v>0</v>
      </c>
      <c r="F325" s="218">
        <v>-0.58823529411764708</v>
      </c>
      <c r="G325" s="218">
        <v>6.2</v>
      </c>
      <c r="H325" s="219">
        <v>0.95652173913043481</v>
      </c>
      <c r="I325" s="218">
        <v>-0.52500000000000002</v>
      </c>
      <c r="J325" s="219">
        <v>1.5873015873015817E-2</v>
      </c>
    </row>
    <row r="326" spans="2:10" ht="15" hidden="1" customHeight="1" outlineLevel="1" x14ac:dyDescent="0.25">
      <c r="B326" s="53" t="s">
        <v>81</v>
      </c>
      <c r="C326" s="218" t="s">
        <v>135</v>
      </c>
      <c r="D326" s="218">
        <v>-0.5</v>
      </c>
      <c r="E326" s="218">
        <v>0</v>
      </c>
      <c r="F326" s="218">
        <v>-1</v>
      </c>
      <c r="G326" s="218">
        <v>-1</v>
      </c>
      <c r="H326" s="219">
        <v>-0.52</v>
      </c>
      <c r="I326" s="218">
        <v>2.5</v>
      </c>
      <c r="J326" s="219">
        <v>-0.29629629629629628</v>
      </c>
    </row>
    <row r="327" spans="2:10" ht="15" hidden="1" customHeight="1" outlineLevel="1" x14ac:dyDescent="0.25">
      <c r="B327" s="53" t="s">
        <v>80</v>
      </c>
      <c r="C327" s="218" t="s">
        <v>135</v>
      </c>
      <c r="D327" s="218">
        <v>-0.10373443983402486</v>
      </c>
      <c r="E327" s="218">
        <v>6.0922541340295844E-3</v>
      </c>
      <c r="F327" s="218">
        <v>-0.67666354264292417</v>
      </c>
      <c r="G327" s="218">
        <v>0</v>
      </c>
      <c r="H327" s="219">
        <v>-0.2589285714285714</v>
      </c>
      <c r="I327" s="218">
        <v>-0.22825235109717867</v>
      </c>
      <c r="J327" s="219">
        <v>-0.23823995771670192</v>
      </c>
    </row>
    <row r="328" spans="2:10" ht="15" hidden="1" customHeight="1" outlineLevel="1" x14ac:dyDescent="0.25">
      <c r="B328" s="53" t="s">
        <v>79</v>
      </c>
      <c r="C328" s="218" t="s">
        <v>135</v>
      </c>
      <c r="D328" s="218">
        <v>-6.4691358024691392E-2</v>
      </c>
      <c r="E328" s="218">
        <v>0.12457912457912457</v>
      </c>
      <c r="F328" s="218">
        <v>-0.51049332243118017</v>
      </c>
      <c r="G328" s="218">
        <v>-0.620253164556962</v>
      </c>
      <c r="H328" s="219">
        <v>-0.13591089214951269</v>
      </c>
      <c r="I328" s="218">
        <v>-0.10409704171308332</v>
      </c>
      <c r="J328" s="219">
        <v>-0.11574818591880764</v>
      </c>
    </row>
    <row r="329" spans="2:10" ht="15" hidden="1" customHeight="1" outlineLevel="1" x14ac:dyDescent="0.25">
      <c r="B329" s="53" t="s">
        <v>78</v>
      </c>
      <c r="C329" s="218" t="s">
        <v>135</v>
      </c>
      <c r="D329" s="218">
        <v>1.3250883392226243E-2</v>
      </c>
      <c r="E329" s="218">
        <v>0.26693105552165952</v>
      </c>
      <c r="F329" s="218">
        <v>-0.4171539961013645</v>
      </c>
      <c r="G329" s="218">
        <v>-0.38596491228070173</v>
      </c>
      <c r="H329" s="219">
        <v>-5.7623602627636661E-3</v>
      </c>
      <c r="I329" s="218">
        <v>-1.3780185965616476E-2</v>
      </c>
      <c r="J329" s="219">
        <v>-1.0835520189621639E-2</v>
      </c>
    </row>
    <row r="330" spans="2:10" ht="15" hidden="1" customHeight="1" outlineLevel="1" x14ac:dyDescent="0.25">
      <c r="B330" s="53" t="s">
        <v>77</v>
      </c>
      <c r="C330" s="218" t="s">
        <v>135</v>
      </c>
      <c r="D330" s="218">
        <v>-3.6072144288576968E-3</v>
      </c>
      <c r="E330" s="218">
        <v>9.1477130717320776E-2</v>
      </c>
      <c r="F330" s="218">
        <v>-0.44996080480794354</v>
      </c>
      <c r="G330" s="218">
        <v>-0.13636363636363635</v>
      </c>
      <c r="H330" s="219">
        <v>-9.8277023775146799E-2</v>
      </c>
      <c r="I330" s="218">
        <v>6.6631826495950897E-3</v>
      </c>
      <c r="J330" s="219">
        <v>-3.5762929524847276E-2</v>
      </c>
    </row>
    <row r="331" spans="2:10" collapsed="1" x14ac:dyDescent="0.25">
      <c r="B331" s="223">
        <v>1989</v>
      </c>
      <c r="C331" s="224">
        <v>368</v>
      </c>
      <c r="D331" s="224">
        <v>-0.15870492763323019</v>
      </c>
      <c r="E331" s="224">
        <v>-4.4467707432524706E-2</v>
      </c>
      <c r="F331" s="224">
        <v>-0.38910702976567446</v>
      </c>
      <c r="G331" s="224">
        <v>0.35261707988980717</v>
      </c>
      <c r="H331" s="224">
        <v>-0.14812004552624747</v>
      </c>
      <c r="I331" s="224">
        <v>-5.6667327125024758E-2</v>
      </c>
      <c r="J331" s="224">
        <v>-9.1674118914952696E-2</v>
      </c>
    </row>
    <row r="332" spans="2:10" ht="15" hidden="1" customHeight="1" outlineLevel="1" x14ac:dyDescent="0.25">
      <c r="B332" s="53" t="s">
        <v>88</v>
      </c>
      <c r="C332" s="218" t="s">
        <v>135</v>
      </c>
      <c r="D332" s="218">
        <v>0.52113526570048307</v>
      </c>
      <c r="E332" s="218">
        <v>1.0096424266773805</v>
      </c>
      <c r="F332" s="218">
        <v>-0.19004893964110925</v>
      </c>
      <c r="G332" s="218">
        <v>-0.32692307692307687</v>
      </c>
      <c r="H332" s="219">
        <v>0.42948813609908965</v>
      </c>
      <c r="I332" s="218">
        <v>0.16882775538811989</v>
      </c>
      <c r="J332" s="219">
        <v>0.26524979298923546</v>
      </c>
    </row>
    <row r="333" spans="2:10" ht="15" hidden="1" customHeight="1" outlineLevel="1" x14ac:dyDescent="0.25">
      <c r="B333" s="53" t="s">
        <v>87</v>
      </c>
      <c r="C333" s="218">
        <v>-1</v>
      </c>
      <c r="D333" s="218">
        <v>0.13168724279835398</v>
      </c>
      <c r="E333" s="218">
        <v>0.61508282476024401</v>
      </c>
      <c r="F333" s="218">
        <v>-0.41488651535380505</v>
      </c>
      <c r="G333" s="218">
        <v>0.2127659574468086</v>
      </c>
      <c r="H333" s="219">
        <v>5.6668086919471561E-2</v>
      </c>
      <c r="I333" s="218">
        <v>-5.3444087453961342E-2</v>
      </c>
      <c r="J333" s="219">
        <v>-1.429148570851424E-2</v>
      </c>
    </row>
    <row r="334" spans="2:10" ht="15" hidden="1" customHeight="1" outlineLevel="1" x14ac:dyDescent="0.25">
      <c r="B334" s="53" t="s">
        <v>86</v>
      </c>
      <c r="C334" s="218" t="s">
        <v>135</v>
      </c>
      <c r="D334" s="218">
        <v>0.81992337164750961</v>
      </c>
      <c r="E334" s="218">
        <v>0.5</v>
      </c>
      <c r="F334" s="218">
        <v>-0.38726333907056798</v>
      </c>
      <c r="G334" s="218">
        <v>0.22222222222222232</v>
      </c>
      <c r="H334" s="219">
        <v>0.24305144884683627</v>
      </c>
      <c r="I334" s="218">
        <v>0.54749066777270849</v>
      </c>
      <c r="J334" s="219">
        <v>0.42198927352510962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1</v>
      </c>
      <c r="E335" s="218">
        <v>1</v>
      </c>
      <c r="F335" s="218">
        <v>17</v>
      </c>
      <c r="G335" s="218">
        <v>1</v>
      </c>
      <c r="H335" s="219">
        <v>4</v>
      </c>
      <c r="I335" s="218" t="s">
        <v>135</v>
      </c>
      <c r="J335" s="219">
        <v>4.166666666666667</v>
      </c>
    </row>
    <row r="336" spans="2:10" ht="15" hidden="1" customHeight="1" outlineLevel="1" x14ac:dyDescent="0.25">
      <c r="B336" s="53" t="s">
        <v>84</v>
      </c>
      <c r="C336" s="218">
        <v>-1</v>
      </c>
      <c r="D336" s="218">
        <v>-1</v>
      </c>
      <c r="E336" s="218">
        <v>-0.25</v>
      </c>
      <c r="F336" s="218">
        <v>-1</v>
      </c>
      <c r="G336" s="218">
        <v>-1</v>
      </c>
      <c r="H336" s="219">
        <v>-0.8928571428571429</v>
      </c>
      <c r="I336" s="218">
        <v>-0.625</v>
      </c>
      <c r="J336" s="219">
        <v>-0.83333333333333337</v>
      </c>
    </row>
    <row r="337" spans="2:10" ht="15" hidden="1" customHeight="1" outlineLevel="1" x14ac:dyDescent="0.25">
      <c r="B337" s="53" t="s">
        <v>83</v>
      </c>
      <c r="C337" s="218" t="s">
        <v>135</v>
      </c>
      <c r="D337" s="218">
        <v>-0.83333333333333337</v>
      </c>
      <c r="E337" s="218">
        <v>-1</v>
      </c>
      <c r="F337" s="218">
        <v>0</v>
      </c>
      <c r="G337" s="218" t="s">
        <v>135</v>
      </c>
      <c r="H337" s="219">
        <v>-0.4285714285714286</v>
      </c>
      <c r="I337" s="218">
        <v>11</v>
      </c>
      <c r="J337" s="219">
        <v>1</v>
      </c>
    </row>
    <row r="338" spans="2:10" ht="15" hidden="1" customHeight="1" outlineLevel="1" x14ac:dyDescent="0.25">
      <c r="B338" s="53" t="s">
        <v>82</v>
      </c>
      <c r="C338" s="218" t="s">
        <v>135</v>
      </c>
      <c r="D338" s="218" t="s">
        <v>135</v>
      </c>
      <c r="E338" s="218">
        <v>-0.5</v>
      </c>
      <c r="F338" s="218" t="s">
        <v>135</v>
      </c>
      <c r="G338" s="218" t="s">
        <v>135</v>
      </c>
      <c r="H338" s="219">
        <v>10.5</v>
      </c>
      <c r="I338" s="218" t="s">
        <v>135</v>
      </c>
      <c r="J338" s="219">
        <v>30.5</v>
      </c>
    </row>
    <row r="339" spans="2:10" ht="15" hidden="1" customHeight="1" outlineLevel="1" x14ac:dyDescent="0.25">
      <c r="B339" s="53" t="s">
        <v>81</v>
      </c>
      <c r="C339" s="218" t="s">
        <v>135</v>
      </c>
      <c r="D339" s="218" t="s">
        <v>135</v>
      </c>
      <c r="E339" s="218">
        <v>2</v>
      </c>
      <c r="F339" s="218" t="s">
        <v>135</v>
      </c>
      <c r="G339" s="218">
        <v>0.19999999999999996</v>
      </c>
      <c r="H339" s="219">
        <v>2.5714285714285716</v>
      </c>
      <c r="I339" s="218" t="s">
        <v>135</v>
      </c>
      <c r="J339" s="219">
        <v>2.8571428571428572</v>
      </c>
    </row>
    <row r="340" spans="2:10" ht="15" hidden="1" customHeight="1" outlineLevel="1" x14ac:dyDescent="0.25">
      <c r="B340" s="53" t="s">
        <v>80</v>
      </c>
      <c r="C340" s="218" t="s">
        <v>135</v>
      </c>
      <c r="D340" s="218">
        <v>-0.26299694189602452</v>
      </c>
      <c r="E340" s="218">
        <v>2.4924012158054709</v>
      </c>
      <c r="F340" s="218">
        <v>9.4358974358974335E-2</v>
      </c>
      <c r="G340" s="218">
        <v>-0.125</v>
      </c>
      <c r="H340" s="219">
        <v>0.50335570469798663</v>
      </c>
      <c r="I340" s="218">
        <v>1.00786782061369</v>
      </c>
      <c r="J340" s="219">
        <v>0.81009327911982787</v>
      </c>
    </row>
    <row r="341" spans="2:10" ht="15" hidden="1" customHeight="1" outlineLevel="1" x14ac:dyDescent="0.25">
      <c r="B341" s="53" t="s">
        <v>79</v>
      </c>
      <c r="C341" s="218" t="s">
        <v>135</v>
      </c>
      <c r="D341" s="218">
        <v>0.35632953784326848</v>
      </c>
      <c r="E341" s="218">
        <v>1.3008392511297613</v>
      </c>
      <c r="F341" s="218">
        <v>0.24584040747028868</v>
      </c>
      <c r="G341" s="218">
        <v>0.75555555555555554</v>
      </c>
      <c r="H341" s="219">
        <v>0.54791114058355439</v>
      </c>
      <c r="I341" s="218">
        <v>1.0054610897356335</v>
      </c>
      <c r="J341" s="219">
        <v>0.80956774788842356</v>
      </c>
    </row>
    <row r="342" spans="2:10" ht="15" hidden="1" customHeight="1" outlineLevel="1" x14ac:dyDescent="0.25">
      <c r="B342" s="53" t="s">
        <v>78</v>
      </c>
      <c r="C342" s="218" t="s">
        <v>135</v>
      </c>
      <c r="D342" s="218">
        <v>0.65497076023391809</v>
      </c>
      <c r="E342" s="218">
        <v>1.5042016806722689</v>
      </c>
      <c r="F342" s="218">
        <v>0.13245033112582782</v>
      </c>
      <c r="G342" s="218">
        <v>-0.14925373134328357</v>
      </c>
      <c r="H342" s="219">
        <v>0.58861222995239837</v>
      </c>
      <c r="I342" s="218">
        <v>1.022868741542625</v>
      </c>
      <c r="J342" s="219">
        <v>0.83831310301898543</v>
      </c>
    </row>
    <row r="343" spans="2:10" ht="15" hidden="1" customHeight="1" outlineLevel="1" x14ac:dyDescent="0.25">
      <c r="B343" s="53" t="s">
        <v>77</v>
      </c>
      <c r="C343" s="218">
        <v>-1</v>
      </c>
      <c r="D343" s="218">
        <v>0.58312182741116758</v>
      </c>
      <c r="E343" s="218">
        <v>1.4044471153846154</v>
      </c>
      <c r="F343" s="218">
        <v>0.50196232339089475</v>
      </c>
      <c r="G343" s="218">
        <v>-0.25</v>
      </c>
      <c r="H343" s="219">
        <v>0.76713726824289852</v>
      </c>
      <c r="I343" s="218">
        <v>0.886150813208477</v>
      </c>
      <c r="J343" s="219">
        <v>0.8361557699178277</v>
      </c>
    </row>
    <row r="344" spans="2:10" collapsed="1" x14ac:dyDescent="0.25">
      <c r="B344" s="223">
        <v>1988</v>
      </c>
      <c r="C344" s="224">
        <v>-0.55555555555555558</v>
      </c>
      <c r="D344" s="224">
        <v>0.42365412101000466</v>
      </c>
      <c r="E344" s="224">
        <v>1.0948703279938976</v>
      </c>
      <c r="F344" s="224">
        <v>3.6361249671829965E-2</v>
      </c>
      <c r="G344" s="224">
        <v>-4.4736842105263186E-2</v>
      </c>
      <c r="H344" s="224">
        <v>0.45124460285722567</v>
      </c>
      <c r="I344" s="224">
        <v>0.53223786573564569</v>
      </c>
      <c r="J344" s="224">
        <v>0.50018919631697845</v>
      </c>
    </row>
    <row r="345" spans="2:10" ht="15" hidden="1" customHeight="1" outlineLevel="1" x14ac:dyDescent="0.25">
      <c r="B345" s="53" t="s">
        <v>88</v>
      </c>
      <c r="C345" s="218" t="s">
        <v>135</v>
      </c>
      <c r="D345" s="218">
        <v>0.15885234429671091</v>
      </c>
      <c r="E345" s="218">
        <v>1.4570582428430403</v>
      </c>
      <c r="F345" s="218">
        <v>-1.9592163134746099E-2</v>
      </c>
      <c r="G345" s="218">
        <v>0.73333333333333339</v>
      </c>
      <c r="H345" s="219">
        <v>0.33939636218269031</v>
      </c>
      <c r="I345" s="218">
        <v>0.91189279731993289</v>
      </c>
      <c r="J345" s="219">
        <v>0.6508703180534039</v>
      </c>
    </row>
    <row r="346" spans="2:10" ht="15" hidden="1" customHeight="1" outlineLevel="1" x14ac:dyDescent="0.25">
      <c r="B346" s="53" t="s">
        <v>87</v>
      </c>
      <c r="C346" s="218" t="s">
        <v>135</v>
      </c>
      <c r="D346" s="218">
        <v>0.10311284046692615</v>
      </c>
      <c r="E346" s="218">
        <v>1.5920903954802261</v>
      </c>
      <c r="F346" s="218">
        <v>0.17490196078431364</v>
      </c>
      <c r="G346" s="218">
        <v>-0.59482758620689657</v>
      </c>
      <c r="H346" s="219">
        <v>0.38248576477518159</v>
      </c>
      <c r="I346" s="218">
        <v>0.97233384853168481</v>
      </c>
      <c r="J346" s="219">
        <v>0.7125313499956758</v>
      </c>
    </row>
    <row r="347" spans="2:10" ht="15" hidden="1" customHeight="1" outlineLevel="1" x14ac:dyDescent="0.25">
      <c r="B347" s="53" t="s">
        <v>86</v>
      </c>
      <c r="C347" s="218">
        <v>-1</v>
      </c>
      <c r="D347" s="218">
        <v>0.44198895027624308</v>
      </c>
      <c r="E347" s="218">
        <v>1.0638820638820641</v>
      </c>
      <c r="F347" s="218">
        <v>-8.5039370078740184E-2</v>
      </c>
      <c r="G347" s="218">
        <v>0.5</v>
      </c>
      <c r="H347" s="219">
        <v>0.35823293172690773</v>
      </c>
      <c r="I347" s="218">
        <v>0.71114265436479762</v>
      </c>
      <c r="J347" s="219">
        <v>0.54559155990957042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 t="s">
        <v>135</v>
      </c>
      <c r="E348" s="218">
        <v>0</v>
      </c>
      <c r="F348" s="218">
        <v>-0.93333333333333335</v>
      </c>
      <c r="G348" s="218">
        <v>-0.5</v>
      </c>
      <c r="H348" s="219">
        <v>-0.7</v>
      </c>
      <c r="I348" s="218" t="s">
        <v>135</v>
      </c>
      <c r="J348" s="219">
        <v>-0.7</v>
      </c>
    </row>
    <row r="349" spans="2:10" ht="15" hidden="1" customHeight="1" outlineLevel="1" x14ac:dyDescent="0.25">
      <c r="B349" s="53" t="s">
        <v>84</v>
      </c>
      <c r="C349" s="218" t="s">
        <v>135</v>
      </c>
      <c r="D349" s="218">
        <v>5</v>
      </c>
      <c r="E349" s="218" t="s">
        <v>135</v>
      </c>
      <c r="F349" s="218">
        <v>-0.33333333333333337</v>
      </c>
      <c r="G349" s="218" t="s">
        <v>135</v>
      </c>
      <c r="H349" s="219">
        <v>0.75</v>
      </c>
      <c r="I349" s="218" t="s">
        <v>135</v>
      </c>
      <c r="J349" s="219">
        <v>1.25</v>
      </c>
    </row>
    <row r="350" spans="2:10" ht="15" hidden="1" customHeight="1" outlineLevel="1" x14ac:dyDescent="0.25">
      <c r="B350" s="53" t="s">
        <v>83</v>
      </c>
      <c r="C350" s="218" t="s">
        <v>135</v>
      </c>
      <c r="D350" s="218">
        <v>0.5</v>
      </c>
      <c r="E350" s="218">
        <v>0.66666666666666674</v>
      </c>
      <c r="F350" s="218">
        <v>-0.41176470588235292</v>
      </c>
      <c r="G350" s="218" t="s">
        <v>135</v>
      </c>
      <c r="H350" s="219">
        <v>-0.125</v>
      </c>
      <c r="I350" s="218">
        <v>-0.8</v>
      </c>
      <c r="J350" s="219">
        <v>-0.38461538461538458</v>
      </c>
    </row>
    <row r="351" spans="2:10" ht="15" hidden="1" customHeight="1" outlineLevel="1" x14ac:dyDescent="0.25">
      <c r="B351" s="53" t="s">
        <v>82</v>
      </c>
      <c r="C351" s="218" t="s">
        <v>135</v>
      </c>
      <c r="D351" s="218">
        <v>-1</v>
      </c>
      <c r="E351" s="218">
        <v>-0.33333333333333337</v>
      </c>
      <c r="F351" s="218" t="s">
        <v>135</v>
      </c>
      <c r="G351" s="218">
        <v>-1</v>
      </c>
      <c r="H351" s="219">
        <v>-0.75</v>
      </c>
      <c r="I351" s="218" t="s">
        <v>135</v>
      </c>
      <c r="J351" s="219">
        <v>-0.75</v>
      </c>
    </row>
    <row r="352" spans="2:10" ht="15" hidden="1" customHeight="1" outlineLevel="1" x14ac:dyDescent="0.25">
      <c r="B352" s="53" t="s">
        <v>81</v>
      </c>
      <c r="C352" s="218">
        <v>-1</v>
      </c>
      <c r="D352" s="218" t="s">
        <v>135</v>
      </c>
      <c r="E352" s="218" t="s">
        <v>135</v>
      </c>
      <c r="F352" s="218" t="s">
        <v>135</v>
      </c>
      <c r="G352" s="218">
        <v>-0.5</v>
      </c>
      <c r="H352" s="219">
        <v>-0.46153846153846156</v>
      </c>
      <c r="I352" s="218" t="s">
        <v>135</v>
      </c>
      <c r="J352" s="219">
        <v>-0.46153846153846156</v>
      </c>
    </row>
    <row r="353" spans="2:10" ht="15" hidden="1" customHeight="1" outlineLevel="1" x14ac:dyDescent="0.25">
      <c r="B353" s="53" t="s">
        <v>80</v>
      </c>
      <c r="C353" s="218" t="s">
        <v>135</v>
      </c>
      <c r="D353" s="218">
        <v>3.9545454545454541</v>
      </c>
      <c r="E353" s="218">
        <v>2.0462962962962963</v>
      </c>
      <c r="F353" s="218">
        <v>0.77272727272727271</v>
      </c>
      <c r="G353" s="218">
        <v>-0.91489361702127658</v>
      </c>
      <c r="H353" s="219">
        <v>1.0036674816625917</v>
      </c>
      <c r="I353" s="218">
        <v>7.1669477234401313E-2</v>
      </c>
      <c r="J353" s="219">
        <v>0.31065830721003129</v>
      </c>
    </row>
    <row r="354" spans="2:10" ht="15" hidden="1" customHeight="1" outlineLevel="1" x14ac:dyDescent="0.25">
      <c r="B354" s="53" t="s">
        <v>79</v>
      </c>
      <c r="C354" s="218">
        <v>-1</v>
      </c>
      <c r="D354" s="218">
        <v>0.20306204673650274</v>
      </c>
      <c r="E354" s="218">
        <v>3.1291611185086499E-2</v>
      </c>
      <c r="F354" s="218">
        <v>0.38653483992467041</v>
      </c>
      <c r="G354" s="218">
        <v>-0.57943925233644866</v>
      </c>
      <c r="H354" s="219">
        <v>0.13213213213213204</v>
      </c>
      <c r="I354" s="218">
        <v>0.21431801055011301</v>
      </c>
      <c r="J354" s="219">
        <v>0.17771462007857552</v>
      </c>
    </row>
    <row r="355" spans="2:10" ht="15" hidden="1" customHeight="1" outlineLevel="1" x14ac:dyDescent="0.25">
      <c r="B355" s="53" t="s">
        <v>78</v>
      </c>
      <c r="C355" s="218">
        <v>-1</v>
      </c>
      <c r="D355" s="218">
        <v>9.7032878909382614E-2</v>
      </c>
      <c r="E355" s="218">
        <v>0.34256410256410263</v>
      </c>
      <c r="F355" s="218">
        <v>0.62171837708830546</v>
      </c>
      <c r="G355" s="218">
        <v>-0.68246445497630326</v>
      </c>
      <c r="H355" s="219">
        <v>0.24249317561419481</v>
      </c>
      <c r="I355" s="218">
        <v>0.36750555144337538</v>
      </c>
      <c r="J355" s="219">
        <v>0.31142857142857139</v>
      </c>
    </row>
    <row r="356" spans="2:10" ht="15" hidden="1" customHeight="1" outlineLevel="1" x14ac:dyDescent="0.25">
      <c r="B356" s="53" t="s">
        <v>77</v>
      </c>
      <c r="C356" s="218">
        <v>-0.99199999999999999</v>
      </c>
      <c r="D356" s="218">
        <v>9.8257839721254348E-2</v>
      </c>
      <c r="E356" s="218">
        <v>0.20754716981132071</v>
      </c>
      <c r="F356" s="218">
        <v>0.12544169611307421</v>
      </c>
      <c r="G356" s="218">
        <v>-0.44654088050314467</v>
      </c>
      <c r="H356" s="219">
        <v>4.7763322045981216E-2</v>
      </c>
      <c r="I356" s="218">
        <v>0.2339972631899041</v>
      </c>
      <c r="J356" s="219">
        <v>0.14826058418116173</v>
      </c>
    </row>
    <row r="357" spans="2:10" collapsed="1" x14ac:dyDescent="0.25">
      <c r="B357" s="223">
        <v>1987</v>
      </c>
      <c r="C357" s="224">
        <v>-0.99130434782608701</v>
      </c>
      <c r="D357" s="224">
        <v>0.17442999020842076</v>
      </c>
      <c r="E357" s="224">
        <v>0.67139442231075708</v>
      </c>
      <c r="F357" s="224">
        <v>0.23398396371588248</v>
      </c>
      <c r="G357" s="224">
        <v>-0.50585175552665795</v>
      </c>
      <c r="H357" s="224">
        <v>0.25145965548504079</v>
      </c>
      <c r="I357" s="224">
        <v>0.51216572936990712</v>
      </c>
      <c r="J357" s="224">
        <v>0.39700770499943938</v>
      </c>
    </row>
    <row r="358" spans="2:10" ht="15" hidden="1" customHeight="1" outlineLevel="1" x14ac:dyDescent="0.25">
      <c r="B358" s="53" t="s">
        <v>88</v>
      </c>
      <c r="C358" s="218" t="s">
        <v>135</v>
      </c>
      <c r="D358" s="218">
        <v>0.20286195286195285</v>
      </c>
      <c r="E358" s="218">
        <v>-0.29309141660851357</v>
      </c>
      <c r="F358" s="218">
        <v>0.8847023360964581</v>
      </c>
      <c r="G358" s="218">
        <v>-0.66850828729281764</v>
      </c>
      <c r="H358" s="219">
        <v>0.21167352869944289</v>
      </c>
      <c r="I358" s="218">
        <v>0.10863509749303613</v>
      </c>
      <c r="J358" s="219">
        <v>0.15335295354214851</v>
      </c>
    </row>
    <row r="359" spans="2:10" ht="15" hidden="1" customHeight="1" outlineLevel="1" x14ac:dyDescent="0.25">
      <c r="B359" s="53" t="s">
        <v>87</v>
      </c>
      <c r="C359" s="218" t="s">
        <v>135</v>
      </c>
      <c r="D359" s="218">
        <v>0.76430205949656749</v>
      </c>
      <c r="E359" s="218">
        <v>-0.33106575963718821</v>
      </c>
      <c r="F359" s="218">
        <v>1.4542829643888355</v>
      </c>
      <c r="G359" s="218">
        <v>-0.45283018867924529</v>
      </c>
      <c r="H359" s="219">
        <v>0.47708816705336421</v>
      </c>
      <c r="I359" s="218">
        <v>0.40255798829395184</v>
      </c>
      <c r="J359" s="219">
        <v>0.43443741471281472</v>
      </c>
    </row>
    <row r="360" spans="2:10" ht="15" hidden="1" customHeight="1" outlineLevel="1" x14ac:dyDescent="0.25">
      <c r="B360" s="53" t="s">
        <v>86</v>
      </c>
      <c r="C360" s="218">
        <v>2.2000000000000002</v>
      </c>
      <c r="D360" s="218">
        <v>0.32116788321167888</v>
      </c>
      <c r="E360" s="218">
        <v>-0.2142857142857143</v>
      </c>
      <c r="F360" s="218">
        <v>0.20265151515151514</v>
      </c>
      <c r="G360" s="218">
        <v>-0.94545454545454544</v>
      </c>
      <c r="H360" s="219">
        <v>-4.083204930662554E-2</v>
      </c>
      <c r="I360" s="218">
        <v>-5.6262558606831936E-2</v>
      </c>
      <c r="J360" s="219">
        <v>-4.9086348978860661E-2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 t="s">
        <v>135</v>
      </c>
      <c r="E361" s="218">
        <v>0</v>
      </c>
      <c r="F361" s="218">
        <v>6.5</v>
      </c>
      <c r="G361" s="218">
        <v>3</v>
      </c>
      <c r="H361" s="219">
        <v>4</v>
      </c>
      <c r="I361" s="218" t="s">
        <v>135</v>
      </c>
      <c r="J361" s="219">
        <v>4</v>
      </c>
    </row>
    <row r="362" spans="2:10" ht="15" hidden="1" customHeight="1" outlineLevel="1" x14ac:dyDescent="0.25">
      <c r="B362" s="53" t="s">
        <v>84</v>
      </c>
      <c r="C362" s="218" t="s">
        <v>135</v>
      </c>
      <c r="D362" s="218">
        <v>-0.75</v>
      </c>
      <c r="E362" s="218">
        <v>-1</v>
      </c>
      <c r="F362" s="218" t="s">
        <v>135</v>
      </c>
      <c r="G362" s="218">
        <v>-1</v>
      </c>
      <c r="H362" s="219">
        <v>1.2857142857142856</v>
      </c>
      <c r="I362" s="218">
        <v>-1</v>
      </c>
      <c r="J362" s="219">
        <v>0.45454545454545459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>
        <v>-0.19999999999999996</v>
      </c>
      <c r="E363" s="218" t="s">
        <v>135</v>
      </c>
      <c r="F363" s="218">
        <v>16</v>
      </c>
      <c r="G363" s="218" t="s">
        <v>135</v>
      </c>
      <c r="H363" s="219">
        <v>3</v>
      </c>
      <c r="I363" s="218" t="s">
        <v>135</v>
      </c>
      <c r="J363" s="219">
        <v>5.5</v>
      </c>
    </row>
    <row r="364" spans="2:10" ht="15" hidden="1" customHeight="1" outlineLevel="1" x14ac:dyDescent="0.25">
      <c r="B364" s="53" t="s">
        <v>82</v>
      </c>
      <c r="C364" s="218" t="s">
        <v>135</v>
      </c>
      <c r="D364" s="218">
        <v>-0.25</v>
      </c>
      <c r="E364" s="218">
        <v>-0.4</v>
      </c>
      <c r="F364" s="218">
        <v>-1</v>
      </c>
      <c r="G364" s="218">
        <v>1</v>
      </c>
      <c r="H364" s="219">
        <v>-0.38461538461538458</v>
      </c>
      <c r="I364" s="218">
        <v>-1</v>
      </c>
      <c r="J364" s="219">
        <v>-0.5</v>
      </c>
    </row>
    <row r="365" spans="2:10" ht="15" hidden="1" customHeight="1" outlineLevel="1" x14ac:dyDescent="0.25">
      <c r="B365" s="53" t="s">
        <v>81</v>
      </c>
      <c r="C365" s="218" t="s">
        <v>135</v>
      </c>
      <c r="D365" s="218">
        <v>-1</v>
      </c>
      <c r="E365" s="218">
        <v>-1</v>
      </c>
      <c r="F365" s="218">
        <v>-1</v>
      </c>
      <c r="G365" s="218">
        <v>-0.72972972972972971</v>
      </c>
      <c r="H365" s="219">
        <v>-0.97038724373576313</v>
      </c>
      <c r="I365" s="218">
        <v>-1</v>
      </c>
      <c r="J365" s="219">
        <v>-0.98846495119787048</v>
      </c>
    </row>
    <row r="366" spans="2:10" ht="15" hidden="1" customHeight="1" outlineLevel="1" x14ac:dyDescent="0.25">
      <c r="B366" s="53" t="s">
        <v>80</v>
      </c>
      <c r="C366" s="218" t="s">
        <v>135</v>
      </c>
      <c r="D366" s="218">
        <v>-0.81512605042016806</v>
      </c>
      <c r="E366" s="218">
        <v>-0.75286041189931352</v>
      </c>
      <c r="F366" s="218">
        <v>-0.19354838709677424</v>
      </c>
      <c r="G366" s="218">
        <v>2.032258064516129</v>
      </c>
      <c r="H366" s="219">
        <v>-0.45719973457199736</v>
      </c>
      <c r="I366" s="218">
        <v>1.0501296456352636</v>
      </c>
      <c r="J366" s="219">
        <v>0.19744744744744747</v>
      </c>
    </row>
    <row r="367" spans="2:10" ht="15" hidden="1" customHeight="1" outlineLevel="1" x14ac:dyDescent="0.25">
      <c r="B367" s="53" t="s">
        <v>79</v>
      </c>
      <c r="C367" s="218">
        <v>0.16065573770491803</v>
      </c>
      <c r="D367" s="218">
        <v>-1.0366826156299802E-2</v>
      </c>
      <c r="E367" s="218">
        <v>-4.2702358189929845E-2</v>
      </c>
      <c r="F367" s="218">
        <v>0.29987760097919214</v>
      </c>
      <c r="G367" s="218">
        <v>-0.55601659751037347</v>
      </c>
      <c r="H367" s="219">
        <v>6.4961023385968319E-2</v>
      </c>
      <c r="I367" s="218">
        <v>0.44647918029212996</v>
      </c>
      <c r="J367" s="219">
        <v>0.24744525547445262</v>
      </c>
    </row>
    <row r="368" spans="2:10" ht="15" hidden="1" customHeight="1" outlineLevel="1" x14ac:dyDescent="0.25">
      <c r="B368" s="53" t="s">
        <v>78</v>
      </c>
      <c r="C368" s="218">
        <v>0</v>
      </c>
      <c r="D368" s="218">
        <v>-6.3745019920318224E-3</v>
      </c>
      <c r="E368" s="218">
        <v>-0.39703153988868278</v>
      </c>
      <c r="F368" s="218">
        <v>1.3914095583787089E-2</v>
      </c>
      <c r="G368" s="218">
        <v>-0.14574898785425106</v>
      </c>
      <c r="H368" s="219">
        <v>-0.13105356789879419</v>
      </c>
      <c r="I368" s="218">
        <v>0.55331991951710258</v>
      </c>
      <c r="J368" s="219">
        <v>0.1478097915202623</v>
      </c>
    </row>
    <row r="369" spans="2:10" ht="15" hidden="1" customHeight="1" outlineLevel="1" x14ac:dyDescent="0.25">
      <c r="B369" s="53" t="s">
        <v>77</v>
      </c>
      <c r="C369" s="218">
        <v>0.55601659751037347</v>
      </c>
      <c r="D369" s="218">
        <v>0.20083682008368209</v>
      </c>
      <c r="E369" s="218">
        <v>-2.6148409893992919E-2</v>
      </c>
      <c r="F369" s="218">
        <v>0.32630345635618041</v>
      </c>
      <c r="G369" s="218">
        <v>-5.9171597633136064E-2</v>
      </c>
      <c r="H369" s="219">
        <v>0.18701078908398561</v>
      </c>
      <c r="I369" s="218">
        <v>0.92930478146083906</v>
      </c>
      <c r="J369" s="219">
        <v>0.49803343166175029</v>
      </c>
    </row>
    <row r="370" spans="2:10" collapsed="1" x14ac:dyDescent="0.25">
      <c r="B370" s="223">
        <v>1986</v>
      </c>
      <c r="C370" s="224">
        <v>0.23508353221957035</v>
      </c>
      <c r="D370" s="224">
        <v>0.13873845173622179</v>
      </c>
      <c r="E370" s="224">
        <v>-0.26401595120806942</v>
      </c>
      <c r="F370" s="224">
        <v>0.4085101528633357</v>
      </c>
      <c r="G370" s="224">
        <v>-0.37581168831168832</v>
      </c>
      <c r="H370" s="224">
        <v>7.546801872074882E-2</v>
      </c>
      <c r="I370" s="224">
        <v>0.40430332822951076</v>
      </c>
      <c r="J370" s="224">
        <v>0.23720718221094761</v>
      </c>
    </row>
    <row r="371" spans="2:10" ht="15" hidden="1" customHeight="1" outlineLevel="1" x14ac:dyDescent="0.25">
      <c r="B371" s="53" t="s">
        <v>88</v>
      </c>
      <c r="C371" s="218" t="s">
        <v>135</v>
      </c>
      <c r="D371" s="218">
        <v>-0.30199764982373678</v>
      </c>
      <c r="E371" s="218">
        <v>0.20319059613769941</v>
      </c>
      <c r="F371" s="218">
        <v>-0.13887086307592478</v>
      </c>
      <c r="G371" s="218">
        <v>1.2625000000000002</v>
      </c>
      <c r="H371" s="219">
        <v>-8.5290208241027954E-2</v>
      </c>
      <c r="I371" s="218">
        <v>0.46970524017467241</v>
      </c>
      <c r="J371" s="219">
        <v>0.1633651259476645</v>
      </c>
    </row>
    <row r="372" spans="2:10" ht="15" hidden="1" customHeight="1" outlineLevel="1" x14ac:dyDescent="0.25">
      <c r="B372" s="53" t="s">
        <v>87</v>
      </c>
      <c r="C372" s="218" t="s">
        <v>135</v>
      </c>
      <c r="D372" s="218">
        <v>-0.26739312657166803</v>
      </c>
      <c r="E372" s="218">
        <v>0.16872791519434638</v>
      </c>
      <c r="F372" s="218">
        <v>-0.21347464042392128</v>
      </c>
      <c r="G372" s="218">
        <v>0.28484848484848491</v>
      </c>
      <c r="H372" s="219">
        <v>-9.5250590396221413E-2</v>
      </c>
      <c r="I372" s="218">
        <v>0.26626406807576175</v>
      </c>
      <c r="J372" s="219">
        <v>8.1432787764958325E-2</v>
      </c>
    </row>
    <row r="373" spans="2:10" ht="15" hidden="1" customHeight="1" outlineLevel="1" x14ac:dyDescent="0.25">
      <c r="B373" s="53" t="s">
        <v>86</v>
      </c>
      <c r="C373" s="218">
        <v>-0.5</v>
      </c>
      <c r="D373" s="218">
        <v>-0.45199999999999996</v>
      </c>
      <c r="E373" s="218">
        <v>3.3529411764705879</v>
      </c>
      <c r="F373" s="218">
        <v>1.1551020408163266</v>
      </c>
      <c r="G373" s="218">
        <v>0.66666666666666674</v>
      </c>
      <c r="H373" s="219">
        <v>0.88115942028985517</v>
      </c>
      <c r="I373" s="218">
        <v>0.80096501809408926</v>
      </c>
      <c r="J373" s="219">
        <v>0.83739302172481889</v>
      </c>
    </row>
    <row r="374" spans="2:10" ht="15" hidden="1" customHeight="1" outlineLevel="1" x14ac:dyDescent="0.25">
      <c r="B374" s="53" t="s">
        <v>85</v>
      </c>
      <c r="C374" s="218" t="s">
        <v>135</v>
      </c>
      <c r="D374" s="218">
        <v>-1</v>
      </c>
      <c r="E374" s="218">
        <v>-0.66666666666666674</v>
      </c>
      <c r="F374" s="218">
        <v>-0.33333333333333337</v>
      </c>
      <c r="G374" s="218" t="s">
        <v>135</v>
      </c>
      <c r="H374" s="219">
        <v>-0.66666666666666674</v>
      </c>
      <c r="I374" s="218">
        <v>-1</v>
      </c>
      <c r="J374" s="219">
        <v>-0.76470588235294112</v>
      </c>
    </row>
    <row r="375" spans="2:10" ht="15" hidden="1" customHeight="1" outlineLevel="1" x14ac:dyDescent="0.25">
      <c r="B375" s="53" t="s">
        <v>84</v>
      </c>
      <c r="C375" s="218">
        <v>-1</v>
      </c>
      <c r="D375" s="218">
        <v>-0.55555555555555558</v>
      </c>
      <c r="E375" s="218">
        <v>-0.66666666666666674</v>
      </c>
      <c r="F375" s="218" t="s">
        <v>135</v>
      </c>
      <c r="G375" s="218">
        <v>1</v>
      </c>
      <c r="H375" s="219">
        <v>-0.53333333333333333</v>
      </c>
      <c r="I375" s="218" t="s">
        <v>135</v>
      </c>
      <c r="J375" s="219">
        <v>-0.26666666666666672</v>
      </c>
    </row>
    <row r="376" spans="2:10" ht="15" hidden="1" customHeight="1" outlineLevel="1" x14ac:dyDescent="0.25">
      <c r="B376" s="53" t="s">
        <v>83</v>
      </c>
      <c r="C376" s="218" t="s">
        <v>135</v>
      </c>
      <c r="D376" s="218">
        <v>-0.16666666666666663</v>
      </c>
      <c r="E376" s="218">
        <v>-1</v>
      </c>
      <c r="F376" s="218" t="s">
        <v>135</v>
      </c>
      <c r="G376" s="218" t="s">
        <v>135</v>
      </c>
      <c r="H376" s="219">
        <v>-0.1428571428571429</v>
      </c>
      <c r="I376" s="218">
        <v>-1</v>
      </c>
      <c r="J376" s="219">
        <v>-0.4</v>
      </c>
    </row>
    <row r="377" spans="2:10" ht="15" hidden="1" customHeight="1" outlineLevel="1" x14ac:dyDescent="0.25">
      <c r="B377" s="53" t="s">
        <v>82</v>
      </c>
      <c r="C377" s="218" t="s">
        <v>135</v>
      </c>
      <c r="D377" s="218">
        <v>-0.69230769230769229</v>
      </c>
      <c r="E377" s="218">
        <v>-0.8214285714285714</v>
      </c>
      <c r="F377" s="218">
        <v>-0.5</v>
      </c>
      <c r="G377" s="218">
        <v>-0.5</v>
      </c>
      <c r="H377" s="219">
        <v>-0.73469387755102034</v>
      </c>
      <c r="I377" s="218">
        <v>0</v>
      </c>
      <c r="J377" s="219">
        <v>-0.69230769230769229</v>
      </c>
    </row>
    <row r="378" spans="2:10" ht="15" hidden="1" customHeight="1" outlineLevel="1" x14ac:dyDescent="0.25">
      <c r="B378" s="53" t="s">
        <v>81</v>
      </c>
      <c r="C378" s="218" t="s">
        <v>135</v>
      </c>
      <c r="D378" s="218">
        <v>-0.5</v>
      </c>
      <c r="E378" s="218">
        <v>206</v>
      </c>
      <c r="F378" s="218">
        <v>189</v>
      </c>
      <c r="G378" s="218">
        <v>8.25</v>
      </c>
      <c r="H378" s="219">
        <v>26.4375</v>
      </c>
      <c r="I378" s="218">
        <v>228.33333333333334</v>
      </c>
      <c r="J378" s="219">
        <v>58.315789473684212</v>
      </c>
    </row>
    <row r="379" spans="2:10" ht="15" hidden="1" customHeight="1" outlineLevel="1" x14ac:dyDescent="0.25">
      <c r="B379" s="53" t="s">
        <v>80</v>
      </c>
      <c r="C379" s="218" t="s">
        <v>135</v>
      </c>
      <c r="D379" s="218">
        <v>0.493723849372385</v>
      </c>
      <c r="E379" s="218">
        <v>1.1317073170731708</v>
      </c>
      <c r="F379" s="218">
        <v>0.41787941787941785</v>
      </c>
      <c r="G379" s="218">
        <v>-0.71028037383177578</v>
      </c>
      <c r="H379" s="219">
        <v>0.46027131782945729</v>
      </c>
      <c r="I379" s="218">
        <v>-8.681925808997637E-2</v>
      </c>
      <c r="J379" s="219">
        <v>0.15876468029578072</v>
      </c>
    </row>
    <row r="380" spans="2:10" ht="15" hidden="1" customHeight="1" outlineLevel="1" x14ac:dyDescent="0.25">
      <c r="B380" s="53" t="s">
        <v>79</v>
      </c>
      <c r="C380" s="218" t="s">
        <v>135</v>
      </c>
      <c r="D380" s="218">
        <v>5.4667788057190858E-2</v>
      </c>
      <c r="E380" s="218">
        <v>5.9419311276164732E-2</v>
      </c>
      <c r="F380" s="218">
        <v>0.49770852428964263</v>
      </c>
      <c r="G380" s="218">
        <v>1.8023255813953489</v>
      </c>
      <c r="H380" s="219">
        <v>0.30049389134390436</v>
      </c>
      <c r="I380" s="218">
        <v>0.18588417786970002</v>
      </c>
      <c r="J380" s="219">
        <v>0.2430330524951394</v>
      </c>
    </row>
    <row r="381" spans="2:10" ht="15" hidden="1" customHeight="1" outlineLevel="1" x14ac:dyDescent="0.25">
      <c r="B381" s="53" t="s">
        <v>78</v>
      </c>
      <c r="C381" s="218" t="s">
        <v>135</v>
      </c>
      <c r="D381" s="218">
        <v>-0.23985463355542092</v>
      </c>
      <c r="E381" s="218">
        <v>0.15500000000000003</v>
      </c>
      <c r="F381" s="218">
        <v>0.21365638766519823</v>
      </c>
      <c r="G381" s="218">
        <v>0.66891891891891886</v>
      </c>
      <c r="H381" s="219">
        <v>0.10918658188993646</v>
      </c>
      <c r="I381" s="218">
        <v>-9.7301504929942939E-2</v>
      </c>
      <c r="J381" s="219">
        <v>1.461675579322641E-2</v>
      </c>
    </row>
    <row r="382" spans="2:10" ht="15" hidden="1" customHeight="1" outlineLevel="1" x14ac:dyDescent="0.25">
      <c r="B382" s="53" t="s">
        <v>77</v>
      </c>
      <c r="C382" s="218" t="s">
        <v>135</v>
      </c>
      <c r="D382" s="218">
        <v>-0.19147496617050064</v>
      </c>
      <c r="E382" s="218">
        <v>-7.877604166666663E-2</v>
      </c>
      <c r="F382" s="218">
        <v>-2.2336769759450203E-2</v>
      </c>
      <c r="G382" s="218">
        <v>-8.1521739130434812E-2</v>
      </c>
      <c r="H382" s="219">
        <v>-4.3891585760517771E-2</v>
      </c>
      <c r="I382" s="218">
        <v>-0.13234919826927971</v>
      </c>
      <c r="J382" s="219">
        <v>-8.3060971486532131E-2</v>
      </c>
    </row>
    <row r="383" spans="2:10" collapsed="1" x14ac:dyDescent="0.25">
      <c r="B383" s="223">
        <v>1985</v>
      </c>
      <c r="C383" s="224">
        <v>68.833333333333329</v>
      </c>
      <c r="D383" s="224">
        <v>-0.18951717015233671</v>
      </c>
      <c r="E383" s="224">
        <v>0.2008450704225353</v>
      </c>
      <c r="F383" s="224">
        <v>0.12427856868026166</v>
      </c>
      <c r="G383" s="224">
        <v>0.46144721233689201</v>
      </c>
      <c r="H383" s="224">
        <v>9.1156694186739218E-2</v>
      </c>
      <c r="I383" s="224">
        <v>0.17799506360356943</v>
      </c>
      <c r="J383" s="224">
        <v>0.13220840999865358</v>
      </c>
    </row>
    <row r="384" spans="2:10" ht="15" hidden="1" customHeight="1" outlineLevel="1" x14ac:dyDescent="0.25">
      <c r="B384" s="53" t="s">
        <v>88</v>
      </c>
      <c r="C384" s="218" t="s">
        <v>135</v>
      </c>
      <c r="D384" s="218">
        <v>0.86010928961748623</v>
      </c>
      <c r="E384" s="218">
        <v>-1.0797342192691017E-2</v>
      </c>
      <c r="F384" s="218">
        <v>1.4460317460317462</v>
      </c>
      <c r="G384" s="218">
        <v>-0.47368421052631582</v>
      </c>
      <c r="H384" s="219">
        <v>0.55601516718372967</v>
      </c>
      <c r="I384" s="218">
        <v>-8.4915084915084926E-2</v>
      </c>
      <c r="J384" s="219">
        <v>0.18435916002896446</v>
      </c>
    </row>
    <row r="385" spans="2:10" ht="15" hidden="1" customHeight="1" outlineLevel="1" x14ac:dyDescent="0.25">
      <c r="B385" s="53" t="s">
        <v>87</v>
      </c>
      <c r="C385" s="218">
        <v>-1</v>
      </c>
      <c r="D385" s="218">
        <v>0.41518386714116251</v>
      </c>
      <c r="E385" s="218">
        <v>0.10009718172983484</v>
      </c>
      <c r="F385" s="218">
        <v>0.79483695652173902</v>
      </c>
      <c r="G385" s="218">
        <v>0.19565217391304346</v>
      </c>
      <c r="H385" s="219">
        <v>0.38531443111595776</v>
      </c>
      <c r="I385" s="218">
        <v>3.6415362731152312E-2</v>
      </c>
      <c r="J385" s="219">
        <v>0.1895946377274178</v>
      </c>
    </row>
    <row r="386" spans="2:10" ht="15" hidden="1" customHeight="1" outlineLevel="1" x14ac:dyDescent="0.25">
      <c r="B386" s="53" t="s">
        <v>86</v>
      </c>
      <c r="C386" s="218" t="s">
        <v>135</v>
      </c>
      <c r="D386" s="218">
        <v>2.5211267605633805</v>
      </c>
      <c r="E386" s="218">
        <v>-0.61111111111111116</v>
      </c>
      <c r="F386" s="218">
        <v>6.9868995633187714E-2</v>
      </c>
      <c r="G386" s="218">
        <v>-0.2584269662921348</v>
      </c>
      <c r="H386" s="219">
        <v>-7.194244604316502E-3</v>
      </c>
      <c r="I386" s="218">
        <v>-0.39444850255661068</v>
      </c>
      <c r="J386" s="219">
        <v>-0.26405038759689925</v>
      </c>
    </row>
    <row r="387" spans="2:10" ht="15" hidden="1" customHeight="1" outlineLevel="1" x14ac:dyDescent="0.25">
      <c r="B387" s="53" t="s">
        <v>85</v>
      </c>
      <c r="C387" s="218" t="s">
        <v>135</v>
      </c>
      <c r="D387" s="218">
        <v>-0.9821428571428571</v>
      </c>
      <c r="E387" s="218">
        <v>-0.25</v>
      </c>
      <c r="F387" s="218">
        <v>-0.4</v>
      </c>
      <c r="G387" s="218">
        <v>-1</v>
      </c>
      <c r="H387" s="219">
        <v>-0.96531791907514453</v>
      </c>
      <c r="I387" s="218">
        <v>-0.44444444444444442</v>
      </c>
      <c r="J387" s="219">
        <v>-0.95211267605633798</v>
      </c>
    </row>
    <row r="388" spans="2:10" ht="15" hidden="1" customHeight="1" outlineLevel="1" x14ac:dyDescent="0.25">
      <c r="B388" s="53" t="s">
        <v>84</v>
      </c>
      <c r="C388" s="218" t="s">
        <v>135</v>
      </c>
      <c r="D388" s="218">
        <v>1.25</v>
      </c>
      <c r="E388" s="218" t="s">
        <v>135</v>
      </c>
      <c r="F388" s="218">
        <v>-1</v>
      </c>
      <c r="G388" s="218">
        <v>-0.5</v>
      </c>
      <c r="H388" s="219">
        <v>0.875</v>
      </c>
      <c r="I388" s="218">
        <v>-1</v>
      </c>
      <c r="J388" s="219">
        <v>0.5</v>
      </c>
    </row>
    <row r="389" spans="2:10" ht="15" hidden="1" customHeight="1" outlineLevel="1" x14ac:dyDescent="0.25">
      <c r="B389" s="53" t="s">
        <v>83</v>
      </c>
      <c r="C389" s="218" t="s">
        <v>135</v>
      </c>
      <c r="D389" s="218">
        <v>2</v>
      </c>
      <c r="E389" s="218">
        <v>0</v>
      </c>
      <c r="F389" s="218" t="s">
        <v>135</v>
      </c>
      <c r="G389" s="218" t="s">
        <v>135</v>
      </c>
      <c r="H389" s="219">
        <v>1.3333333333333335</v>
      </c>
      <c r="I389" s="218">
        <v>-0.5714285714285714</v>
      </c>
      <c r="J389" s="219">
        <v>0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>
        <v>5.5</v>
      </c>
      <c r="E390" s="218">
        <v>2.1111111111111112</v>
      </c>
      <c r="F390" s="218">
        <v>5</v>
      </c>
      <c r="G390" s="218">
        <v>-0.89473684210526316</v>
      </c>
      <c r="H390" s="219">
        <v>0.58064516129032251</v>
      </c>
      <c r="I390" s="218">
        <v>-0.88461538461538458</v>
      </c>
      <c r="J390" s="219">
        <v>-8.7719298245614086E-2</v>
      </c>
    </row>
    <row r="391" spans="2:10" ht="15" hidden="1" customHeight="1" outlineLevel="1" x14ac:dyDescent="0.25">
      <c r="B391" s="53" t="s">
        <v>81</v>
      </c>
      <c r="C391" s="218" t="s">
        <v>135</v>
      </c>
      <c r="D391" s="218">
        <v>9</v>
      </c>
      <c r="E391" s="218">
        <v>-0.9375</v>
      </c>
      <c r="F391" s="218">
        <v>-0.66666666666666674</v>
      </c>
      <c r="G391" s="218">
        <v>-0.5</v>
      </c>
      <c r="H391" s="219">
        <v>-0.4285714285714286</v>
      </c>
      <c r="I391" s="218" t="s">
        <v>135</v>
      </c>
      <c r="J391" s="219">
        <v>-0.3214285714285714</v>
      </c>
    </row>
    <row r="392" spans="2:10" ht="15" hidden="1" customHeight="1" outlineLevel="1" x14ac:dyDescent="0.25">
      <c r="B392" s="53" t="s">
        <v>80</v>
      </c>
      <c r="C392" s="218" t="s">
        <v>135</v>
      </c>
      <c r="D392" s="218">
        <v>-0.54734848484848486</v>
      </c>
      <c r="E392" s="218">
        <v>-0.56102783725910066</v>
      </c>
      <c r="F392" s="218">
        <v>0.67013888888888884</v>
      </c>
      <c r="G392" s="218">
        <v>-0.17692307692307696</v>
      </c>
      <c r="H392" s="219">
        <v>-0.26963906581740982</v>
      </c>
      <c r="I392" s="218">
        <v>-3.5034272658035048E-2</v>
      </c>
      <c r="J392" s="219">
        <v>-0.1566397652237711</v>
      </c>
    </row>
    <row r="393" spans="2:10" ht="15" hidden="1" customHeight="1" outlineLevel="1" x14ac:dyDescent="0.25">
      <c r="B393" s="53" t="s">
        <v>79</v>
      </c>
      <c r="C393" s="218" t="s">
        <v>135</v>
      </c>
      <c r="D393" s="218">
        <v>0.49559748427672945</v>
      </c>
      <c r="E393" s="218">
        <v>-1.332445036642238E-2</v>
      </c>
      <c r="F393" s="218">
        <v>0.71811023622047254</v>
      </c>
      <c r="G393" s="218">
        <v>-0.61085972850678738</v>
      </c>
      <c r="H393" s="219">
        <v>0.22049492385786795</v>
      </c>
      <c r="I393" s="218">
        <v>1.655716162943488E-2</v>
      </c>
      <c r="J393" s="219">
        <v>0.10895500934310776</v>
      </c>
    </row>
    <row r="394" spans="2:10" ht="15" hidden="1" customHeight="1" outlineLevel="1" x14ac:dyDescent="0.25">
      <c r="B394" s="53" t="s">
        <v>78</v>
      </c>
      <c r="C394" s="218">
        <v>-1</v>
      </c>
      <c r="D394" s="218">
        <v>0.21041055718475077</v>
      </c>
      <c r="E394" s="218">
        <v>-0.14373088685015289</v>
      </c>
      <c r="F394" s="218">
        <v>1.9290322580645163</v>
      </c>
      <c r="G394" s="218">
        <v>-0.17777777777777781</v>
      </c>
      <c r="H394" s="219">
        <v>0.24210239651416132</v>
      </c>
      <c r="I394" s="218">
        <v>-4.3435095557210257E-2</v>
      </c>
      <c r="J394" s="219">
        <v>9.27152317880795E-2</v>
      </c>
    </row>
    <row r="395" spans="2:10" ht="15" hidden="1" customHeight="1" outlineLevel="1" x14ac:dyDescent="0.25">
      <c r="B395" s="53" t="s">
        <v>77</v>
      </c>
      <c r="C395" s="218">
        <v>-1</v>
      </c>
      <c r="D395" s="218">
        <v>0.38909774436090228</v>
      </c>
      <c r="E395" s="218">
        <v>-0.30935251798561147</v>
      </c>
      <c r="F395" s="218">
        <v>1.5086206896551726</v>
      </c>
      <c r="G395" s="218">
        <v>-0.28404669260700388</v>
      </c>
      <c r="H395" s="219">
        <v>0.15083798882681565</v>
      </c>
      <c r="I395" s="218">
        <v>-9.4283079760258182E-2</v>
      </c>
      <c r="J395" s="219">
        <v>2.768126013435257E-2</v>
      </c>
    </row>
    <row r="396" spans="2:10" collapsed="1" x14ac:dyDescent="0.25">
      <c r="B396" s="223">
        <v>1984</v>
      </c>
      <c r="C396" s="224">
        <v>-0.86363636363636365</v>
      </c>
      <c r="D396" s="224">
        <v>0.30734177215189873</v>
      </c>
      <c r="E396" s="224">
        <v>-0.1543592186755598</v>
      </c>
      <c r="F396" s="224">
        <v>1.1130081300813006</v>
      </c>
      <c r="G396" s="224">
        <v>-0.2957393483709273</v>
      </c>
      <c r="H396" s="224">
        <v>0.21776533996683245</v>
      </c>
      <c r="I396" s="224">
        <v>-6.0177543828344615E-2</v>
      </c>
      <c r="J396" s="224">
        <v>6.8395943710593876E-2</v>
      </c>
    </row>
    <row r="397" spans="2:10" ht="15" hidden="1" customHeight="1" outlineLevel="1" x14ac:dyDescent="0.25">
      <c r="B397" s="53" t="s">
        <v>88</v>
      </c>
      <c r="C397" s="218">
        <v>-1</v>
      </c>
      <c r="D397" s="218">
        <v>-0.23238255033557043</v>
      </c>
      <c r="E397" s="218">
        <v>-0.32699832308552268</v>
      </c>
      <c r="F397" s="218">
        <v>0.37855579868708977</v>
      </c>
      <c r="G397" s="218">
        <v>-0.26213592233009708</v>
      </c>
      <c r="H397" s="219">
        <v>-0.20498766785420663</v>
      </c>
      <c r="I397" s="218">
        <v>0.21850273889227023</v>
      </c>
      <c r="J397" s="219">
        <v>-4.3258832011535686E-3</v>
      </c>
    </row>
    <row r="398" spans="2:10" ht="15" hidden="1" customHeight="1" outlineLevel="1" x14ac:dyDescent="0.25">
      <c r="B398" s="53" t="s">
        <v>87</v>
      </c>
      <c r="C398" s="218">
        <v>0.66666666666666674</v>
      </c>
      <c r="D398" s="218">
        <v>1.0763546798029555</v>
      </c>
      <c r="E398" s="218">
        <v>-0.33741146168705727</v>
      </c>
      <c r="F398" s="218">
        <v>0.38086303939962485</v>
      </c>
      <c r="G398" s="218">
        <v>-0.10389610389610393</v>
      </c>
      <c r="H398" s="219">
        <v>3.8505096262740679E-2</v>
      </c>
      <c r="I398" s="218">
        <v>0.27032887603903144</v>
      </c>
      <c r="J398" s="219">
        <v>0.15694239290989653</v>
      </c>
    </row>
    <row r="399" spans="2:10" ht="15" hidden="1" customHeight="1" outlineLevel="1" x14ac:dyDescent="0.25">
      <c r="B399" s="53" t="s">
        <v>86</v>
      </c>
      <c r="C399" s="218" t="s">
        <v>135</v>
      </c>
      <c r="D399" s="218">
        <v>-0.82425742574257432</v>
      </c>
      <c r="E399" s="218">
        <v>0.87730061349693256</v>
      </c>
      <c r="F399" s="218">
        <v>1.4623655913978495</v>
      </c>
      <c r="G399" s="218">
        <v>0.81632653061224492</v>
      </c>
      <c r="H399" s="219">
        <v>-1.9746121297602226E-2</v>
      </c>
      <c r="I399" s="218">
        <v>1.2045088566827697</v>
      </c>
      <c r="J399" s="219">
        <v>0.5518796992481203</v>
      </c>
    </row>
    <row r="400" spans="2:10" ht="15" hidden="1" customHeight="1" outlineLevel="1" x14ac:dyDescent="0.25">
      <c r="B400" s="53" t="s">
        <v>85</v>
      </c>
      <c r="C400" s="218">
        <v>-1</v>
      </c>
      <c r="D400" s="218" t="s">
        <v>135</v>
      </c>
      <c r="E400" s="218">
        <v>1</v>
      </c>
      <c r="F400" s="218">
        <v>0.25</v>
      </c>
      <c r="G400" s="218">
        <v>-0.5</v>
      </c>
      <c r="H400" s="219">
        <v>30.454545454545453</v>
      </c>
      <c r="I400" s="218" t="s">
        <v>135</v>
      </c>
      <c r="J400" s="219">
        <v>31.272727272727273</v>
      </c>
    </row>
    <row r="401" spans="2:10" ht="15" hidden="1" customHeight="1" outlineLevel="1" x14ac:dyDescent="0.25">
      <c r="B401" s="53" t="s">
        <v>84</v>
      </c>
      <c r="C401" s="218" t="s">
        <v>135</v>
      </c>
      <c r="D401" s="218" t="s">
        <v>135</v>
      </c>
      <c r="E401" s="218">
        <v>-1</v>
      </c>
      <c r="F401" s="218" t="s">
        <v>135</v>
      </c>
      <c r="G401" s="218" t="s">
        <v>135</v>
      </c>
      <c r="H401" s="219">
        <v>-0.33333333333333337</v>
      </c>
      <c r="I401" s="218" t="s">
        <v>135</v>
      </c>
      <c r="J401" s="219">
        <v>-0.16666666666666663</v>
      </c>
    </row>
    <row r="402" spans="2:10" ht="15" hidden="1" customHeight="1" outlineLevel="1" x14ac:dyDescent="0.25">
      <c r="B402" s="53" t="s">
        <v>83</v>
      </c>
      <c r="C402" s="218" t="s">
        <v>135</v>
      </c>
      <c r="D402" s="218">
        <v>1</v>
      </c>
      <c r="E402" s="218" t="s">
        <v>135</v>
      </c>
      <c r="F402" s="218" t="s">
        <v>135</v>
      </c>
      <c r="G402" s="218" t="s">
        <v>135</v>
      </c>
      <c r="H402" s="219">
        <v>2</v>
      </c>
      <c r="I402" s="218" t="s">
        <v>135</v>
      </c>
      <c r="J402" s="219">
        <v>9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>
        <v>-0.33333333333333337</v>
      </c>
      <c r="E403" s="218">
        <v>3.5</v>
      </c>
      <c r="F403" s="218" t="s">
        <v>135</v>
      </c>
      <c r="G403" s="218">
        <v>5.333333333333333</v>
      </c>
      <c r="H403" s="219">
        <v>2.875</v>
      </c>
      <c r="I403" s="218" t="s">
        <v>135</v>
      </c>
      <c r="J403" s="219">
        <v>6.125</v>
      </c>
    </row>
    <row r="404" spans="2:10" ht="15" hidden="1" customHeight="1" outlineLevel="1" x14ac:dyDescent="0.25">
      <c r="B404" s="53" t="s">
        <v>81</v>
      </c>
      <c r="C404" s="218" t="s">
        <v>135</v>
      </c>
      <c r="D404" s="218" t="s">
        <v>135</v>
      </c>
      <c r="E404" s="218">
        <v>4.333333333333333</v>
      </c>
      <c r="F404" s="218" t="s">
        <v>135</v>
      </c>
      <c r="G404" s="218">
        <v>3</v>
      </c>
      <c r="H404" s="219">
        <v>4.5999999999999996</v>
      </c>
      <c r="I404" s="218" t="s">
        <v>135</v>
      </c>
      <c r="J404" s="219">
        <v>4.5999999999999996</v>
      </c>
    </row>
    <row r="405" spans="2:10" ht="15" hidden="1" customHeight="1" outlineLevel="1" x14ac:dyDescent="0.25">
      <c r="B405" s="53" t="s">
        <v>80</v>
      </c>
      <c r="C405" s="218" t="s">
        <v>135</v>
      </c>
      <c r="D405" s="218">
        <v>2.7985611510791366</v>
      </c>
      <c r="E405" s="218">
        <v>-0.11886792452830186</v>
      </c>
      <c r="F405" s="218">
        <v>0.41176470588235303</v>
      </c>
      <c r="G405" s="218">
        <v>0.22641509433962259</v>
      </c>
      <c r="H405" s="219">
        <v>0.44330949948927478</v>
      </c>
      <c r="I405" s="218">
        <v>-4.5784883720930258E-2</v>
      </c>
      <c r="J405" s="219">
        <v>0.15753715498938425</v>
      </c>
    </row>
    <row r="406" spans="2:10" ht="15" hidden="1" customHeight="1" outlineLevel="1" x14ac:dyDescent="0.25">
      <c r="B406" s="53" t="s">
        <v>79</v>
      </c>
      <c r="C406" s="218" t="s">
        <v>135</v>
      </c>
      <c r="D406" s="218">
        <v>0.72451193058568331</v>
      </c>
      <c r="E406" s="218">
        <v>-0.1076099881093936</v>
      </c>
      <c r="F406" s="218">
        <v>-0.23586040914560769</v>
      </c>
      <c r="G406" s="218">
        <v>0.50340136054421758</v>
      </c>
      <c r="H406" s="219">
        <v>9.9327138737583809E-3</v>
      </c>
      <c r="I406" s="218">
        <v>0.2479501475893735</v>
      </c>
      <c r="J406" s="219">
        <v>0.12755267423014582</v>
      </c>
    </row>
    <row r="407" spans="2:10" ht="15" hidden="1" customHeight="1" outlineLevel="1" x14ac:dyDescent="0.25">
      <c r="B407" s="53" t="s">
        <v>78</v>
      </c>
      <c r="C407" s="218" t="s">
        <v>135</v>
      </c>
      <c r="D407" s="218">
        <v>1.6745098039215685</v>
      </c>
      <c r="E407" s="218">
        <v>1.3639181649101051E-2</v>
      </c>
      <c r="F407" s="218">
        <v>-0.36991869918699183</v>
      </c>
      <c r="G407" s="218">
        <v>-0.12195121951219512</v>
      </c>
      <c r="H407" s="219">
        <v>0.197651663405088</v>
      </c>
      <c r="I407" s="218">
        <v>0.45032397408207347</v>
      </c>
      <c r="J407" s="219">
        <v>0.31776180698151957</v>
      </c>
    </row>
    <row r="408" spans="2:10" ht="15" hidden="1" customHeight="1" outlineLevel="1" x14ac:dyDescent="0.25">
      <c r="B408" s="53" t="s">
        <v>77</v>
      </c>
      <c r="C408" s="218">
        <v>4</v>
      </c>
      <c r="D408" s="218">
        <v>0.93806921675774135</v>
      </c>
      <c r="E408" s="218">
        <v>1.8781493357764578E-2</v>
      </c>
      <c r="F408" s="218">
        <v>-0.17730496453900713</v>
      </c>
      <c r="G408" s="218">
        <v>0.38172043010752699</v>
      </c>
      <c r="H408" s="219">
        <v>0.13801324503311263</v>
      </c>
      <c r="I408" s="218">
        <v>2.1186440677966045E-2</v>
      </c>
      <c r="J408" s="219">
        <v>7.6156051352362031E-2</v>
      </c>
    </row>
    <row r="409" spans="2:10" collapsed="1" x14ac:dyDescent="0.25">
      <c r="B409" s="223">
        <v>1983</v>
      </c>
      <c r="C409" s="224">
        <v>3</v>
      </c>
      <c r="D409" s="224">
        <v>0.61664392905866294</v>
      </c>
      <c r="E409" s="224">
        <v>-0.11917750734368449</v>
      </c>
      <c r="F409" s="224">
        <v>-4.317323259579009E-3</v>
      </c>
      <c r="G409" s="224">
        <v>0.12924528301886795</v>
      </c>
      <c r="H409" s="224">
        <v>7.2894078398665574E-2</v>
      </c>
      <c r="I409" s="224">
        <v>0.2367999999999999</v>
      </c>
      <c r="J409" s="224">
        <v>0.15516477430074782</v>
      </c>
    </row>
    <row r="410" spans="2:10" ht="15" hidden="1" customHeight="1" outlineLevel="1" x14ac:dyDescent="0.25">
      <c r="B410" s="53" t="s">
        <v>88</v>
      </c>
      <c r="C410" s="218">
        <v>-0.86111111111111116</v>
      </c>
      <c r="D410" s="218">
        <v>1.0658578856152512</v>
      </c>
      <c r="E410" s="218">
        <v>0.60881294964028787</v>
      </c>
      <c r="F410" s="218">
        <v>-0.16146788990825689</v>
      </c>
      <c r="G410" s="218">
        <v>0.39189189189189189</v>
      </c>
      <c r="H410" s="219">
        <v>0.50909842845326714</v>
      </c>
      <c r="I410" s="218">
        <v>-3.4665099882491224E-2</v>
      </c>
      <c r="J410" s="219">
        <v>0.19117141875644106</v>
      </c>
    </row>
    <row r="411" spans="2:10" ht="15" hidden="1" customHeight="1" outlineLevel="1" x14ac:dyDescent="0.25">
      <c r="B411" s="53" t="s">
        <v>87</v>
      </c>
      <c r="C411" s="218" t="s">
        <v>135</v>
      </c>
      <c r="D411" s="218">
        <v>7.4441687344912744E-3</v>
      </c>
      <c r="E411" s="218">
        <v>0.62959076600209873</v>
      </c>
      <c r="F411" s="218">
        <v>3.7664783427495685E-3</v>
      </c>
      <c r="G411" s="218">
        <v>-0.13966480446927376</v>
      </c>
      <c r="H411" s="219">
        <v>0.28218780251694087</v>
      </c>
      <c r="I411" s="218">
        <v>1.9904165130851359E-2</v>
      </c>
      <c r="J411" s="219">
        <v>0.13329148357396936</v>
      </c>
    </row>
    <row r="412" spans="2:10" ht="15" hidden="1" customHeight="1" outlineLevel="1" x14ac:dyDescent="0.25">
      <c r="B412" s="53" t="s">
        <v>86</v>
      </c>
      <c r="C412" s="218" t="s">
        <v>135</v>
      </c>
      <c r="D412" s="218">
        <v>7.5957446808510642</v>
      </c>
      <c r="E412" s="218">
        <v>1.629032258064516</v>
      </c>
      <c r="F412" s="218">
        <v>1.7352941176470589</v>
      </c>
      <c r="G412" s="218">
        <v>-0.65734265734265729</v>
      </c>
      <c r="H412" s="219">
        <v>1.4790209790209792</v>
      </c>
      <c r="I412" s="218">
        <v>-0.33582887700534758</v>
      </c>
      <c r="J412" s="219">
        <v>8.9271089271089288E-2</v>
      </c>
    </row>
    <row r="413" spans="2:10" ht="15" hidden="1" customHeight="1" outlineLevel="1" x14ac:dyDescent="0.25">
      <c r="B413" s="53" t="s">
        <v>85</v>
      </c>
      <c r="C413" s="218" t="s">
        <v>135</v>
      </c>
      <c r="D413" s="218">
        <v>-1</v>
      </c>
      <c r="E413" s="218" t="s">
        <v>135</v>
      </c>
      <c r="F413" s="218">
        <v>3</v>
      </c>
      <c r="G413" s="218">
        <v>1</v>
      </c>
      <c r="H413" s="219">
        <v>-0.3125</v>
      </c>
      <c r="I413" s="218" t="s">
        <v>135</v>
      </c>
      <c r="J413" s="219">
        <v>-0.3125</v>
      </c>
    </row>
    <row r="414" spans="2:10" ht="15" hidden="1" customHeight="1" outlineLevel="1" x14ac:dyDescent="0.25">
      <c r="B414" s="53" t="s">
        <v>84</v>
      </c>
      <c r="C414" s="218" t="s">
        <v>135</v>
      </c>
      <c r="D414" s="218">
        <v>-1</v>
      </c>
      <c r="E414" s="218">
        <v>2</v>
      </c>
      <c r="F414" s="218">
        <v>-1</v>
      </c>
      <c r="G414" s="218">
        <v>-1</v>
      </c>
      <c r="H414" s="219">
        <v>-0.33333333333333337</v>
      </c>
      <c r="I414" s="218" t="s">
        <v>135</v>
      </c>
      <c r="J414" s="219">
        <v>-0.33333333333333337</v>
      </c>
    </row>
    <row r="415" spans="2:10" ht="15" hidden="1" customHeight="1" outlineLevel="1" x14ac:dyDescent="0.25">
      <c r="B415" s="53" t="s">
        <v>83</v>
      </c>
      <c r="C415" s="218" t="s">
        <v>135</v>
      </c>
      <c r="D415" s="218">
        <v>-0.83333333333333337</v>
      </c>
      <c r="E415" s="218" t="s">
        <v>135</v>
      </c>
      <c r="F415" s="218">
        <v>-1</v>
      </c>
      <c r="G415" s="218" t="s">
        <v>135</v>
      </c>
      <c r="H415" s="219">
        <v>-0.875</v>
      </c>
      <c r="I415" s="218">
        <v>-1</v>
      </c>
      <c r="J415" s="219">
        <v>-0.93333333333333335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>
        <v>0</v>
      </c>
      <c r="E416" s="218">
        <v>1</v>
      </c>
      <c r="F416" s="218">
        <v>-1</v>
      </c>
      <c r="G416" s="218">
        <v>-0.5</v>
      </c>
      <c r="H416" s="219">
        <v>-0.27272727272727271</v>
      </c>
      <c r="I416" s="218" t="s">
        <v>135</v>
      </c>
      <c r="J416" s="219">
        <v>-0.27272727272727271</v>
      </c>
    </row>
    <row r="417" spans="2:10" ht="15" hidden="1" customHeight="1" outlineLevel="1" x14ac:dyDescent="0.25">
      <c r="B417" s="53" t="s">
        <v>81</v>
      </c>
      <c r="C417" s="218">
        <v>-1</v>
      </c>
      <c r="D417" s="218">
        <v>-1</v>
      </c>
      <c r="E417" s="218">
        <v>2</v>
      </c>
      <c r="F417" s="218">
        <v>-1</v>
      </c>
      <c r="G417" s="218">
        <v>-0.77777777777777779</v>
      </c>
      <c r="H417" s="219">
        <v>-0.81481481481481488</v>
      </c>
      <c r="I417" s="218">
        <v>-1</v>
      </c>
      <c r="J417" s="219">
        <v>-0.90566037735849059</v>
      </c>
    </row>
    <row r="418" spans="2:10" ht="15" hidden="1" customHeight="1" outlineLevel="1" x14ac:dyDescent="0.25">
      <c r="B418" s="53" t="s">
        <v>80</v>
      </c>
      <c r="C418" s="218" t="s">
        <v>135</v>
      </c>
      <c r="D418" s="218">
        <v>2.3902439024390243</v>
      </c>
      <c r="E418" s="218">
        <v>1.3981900452488687</v>
      </c>
      <c r="F418" s="218">
        <v>-0.28671328671328666</v>
      </c>
      <c r="G418" s="218">
        <v>-7.8260869565217384E-2</v>
      </c>
      <c r="H418" s="219">
        <v>0.47662141779788847</v>
      </c>
      <c r="I418" s="218">
        <v>6.1728395061728447E-2</v>
      </c>
      <c r="J418" s="219">
        <v>0.20214395099540572</v>
      </c>
    </row>
    <row r="419" spans="2:10" ht="15" hidden="1" customHeight="1" outlineLevel="1" x14ac:dyDescent="0.25">
      <c r="B419" s="53" t="s">
        <v>79</v>
      </c>
      <c r="C419" s="218" t="s">
        <v>135</v>
      </c>
      <c r="D419" s="218">
        <v>0.392749244712991</v>
      </c>
      <c r="E419" s="218">
        <v>0.2771450265755504</v>
      </c>
      <c r="F419" s="218">
        <v>0.59195402298850586</v>
      </c>
      <c r="G419" s="218">
        <v>-0.27586206896551724</v>
      </c>
      <c r="H419" s="219">
        <v>0.31521281078803209</v>
      </c>
      <c r="I419" s="218">
        <v>9.5974119338605224E-2</v>
      </c>
      <c r="J419" s="219">
        <v>0.19689621726479145</v>
      </c>
    </row>
    <row r="420" spans="2:10" ht="15" hidden="1" customHeight="1" outlineLevel="1" x14ac:dyDescent="0.25">
      <c r="B420" s="53" t="s">
        <v>78</v>
      </c>
      <c r="C420" s="218" t="s">
        <v>135</v>
      </c>
      <c r="D420" s="218">
        <v>1.3394495412844036</v>
      </c>
      <c r="E420" s="218">
        <v>0.39653679653679652</v>
      </c>
      <c r="F420" s="218">
        <v>0.45275590551181111</v>
      </c>
      <c r="G420" s="218">
        <v>5.1282051282051322E-2</v>
      </c>
      <c r="H420" s="219">
        <v>0.47687861271676302</v>
      </c>
      <c r="I420" s="218">
        <v>-0.16551516972063685</v>
      </c>
      <c r="J420" s="219">
        <v>8.1221091581868743E-2</v>
      </c>
    </row>
    <row r="421" spans="2:10" ht="15" hidden="1" customHeight="1" outlineLevel="1" x14ac:dyDescent="0.25">
      <c r="B421" s="53" t="s">
        <v>77</v>
      </c>
      <c r="C421" s="218">
        <v>0.10000000000000009</v>
      </c>
      <c r="D421" s="218">
        <v>1.506849315068493</v>
      </c>
      <c r="E421" s="218">
        <v>0.62910447761194033</v>
      </c>
      <c r="F421" s="218">
        <v>0.89686098654708513</v>
      </c>
      <c r="G421" s="218">
        <v>-0.11428571428571432</v>
      </c>
      <c r="H421" s="219">
        <v>0.69662921348314599</v>
      </c>
      <c r="I421" s="218">
        <v>0.11262441068622309</v>
      </c>
      <c r="J421" s="219">
        <v>0.3276518285619725</v>
      </c>
    </row>
    <row r="422" spans="2:10" collapsed="1" x14ac:dyDescent="0.25">
      <c r="B422" s="223">
        <v>1982</v>
      </c>
      <c r="C422" s="224">
        <v>-0.55102040816326525</v>
      </c>
      <c r="D422" s="224">
        <v>0.95884553714591125</v>
      </c>
      <c r="E422" s="224">
        <v>0.54589685371391505</v>
      </c>
      <c r="F422" s="224">
        <v>0.28190937391905924</v>
      </c>
      <c r="G422" s="224">
        <v>-0.12396694214876036</v>
      </c>
      <c r="H422" s="224">
        <v>0.47575285139903167</v>
      </c>
      <c r="I422" s="224">
        <v>-1.0103768432550564E-2</v>
      </c>
      <c r="J422" s="224">
        <v>0.18405089025150012</v>
      </c>
    </row>
    <row r="423" spans="2:10" ht="15" hidden="1" customHeight="1" outlineLevel="1" x14ac:dyDescent="0.25">
      <c r="B423" s="53" t="s">
        <v>88</v>
      </c>
      <c r="C423" s="218" t="s">
        <v>135</v>
      </c>
      <c r="D423" s="218">
        <v>0.65804597701149414</v>
      </c>
      <c r="E423" s="218">
        <v>0.38136645962732918</v>
      </c>
      <c r="F423" s="218">
        <v>1.0411985018726591</v>
      </c>
      <c r="G423" s="218">
        <v>-0.12426035502958577</v>
      </c>
      <c r="H423" s="219">
        <v>0.52171176840780364</v>
      </c>
      <c r="I423" s="218">
        <v>0.13089700996677744</v>
      </c>
      <c r="J423" s="219">
        <v>0.26592737551641665</v>
      </c>
    </row>
    <row r="424" spans="2:10" ht="15" hidden="1" customHeight="1" outlineLevel="1" x14ac:dyDescent="0.25">
      <c r="B424" s="53" t="s">
        <v>87</v>
      </c>
      <c r="C424" s="218" t="s">
        <v>135</v>
      </c>
      <c r="D424" s="218">
        <v>0.79910714285714279</v>
      </c>
      <c r="E424" s="218">
        <v>0.25229960578186605</v>
      </c>
      <c r="F424" s="218">
        <v>8.811475409836067E-2</v>
      </c>
      <c r="G424" s="218">
        <v>0.16993464052287588</v>
      </c>
      <c r="H424" s="219">
        <v>0.27060270602706038</v>
      </c>
      <c r="I424" s="218">
        <v>-0.11743656473649966</v>
      </c>
      <c r="J424" s="219">
        <v>1.6808510638297802E-2</v>
      </c>
    </row>
    <row r="425" spans="2:10" ht="15" hidden="1" customHeight="1" outlineLevel="1" x14ac:dyDescent="0.25">
      <c r="B425" s="53" t="s">
        <v>86</v>
      </c>
      <c r="C425" s="218">
        <v>-1</v>
      </c>
      <c r="D425" s="218">
        <v>8.4</v>
      </c>
      <c r="E425" s="218">
        <v>-0.61490683229813659</v>
      </c>
      <c r="F425" s="218">
        <v>-0.58024691358024694</v>
      </c>
      <c r="G425" s="218">
        <v>2.1777777777777776</v>
      </c>
      <c r="H425" s="219">
        <v>-3.050847457627115E-2</v>
      </c>
      <c r="I425" s="218">
        <v>0.40390390390390385</v>
      </c>
      <c r="J425" s="219">
        <v>0.27055150884495327</v>
      </c>
    </row>
    <row r="426" spans="2:10" ht="15" hidden="1" customHeight="1" outlineLevel="1" x14ac:dyDescent="0.25">
      <c r="B426" s="53" t="s">
        <v>85</v>
      </c>
      <c r="C426" s="218" t="s">
        <v>135</v>
      </c>
      <c r="D426" s="218" t="s">
        <v>135</v>
      </c>
      <c r="E426" s="218">
        <v>-1</v>
      </c>
      <c r="F426" s="218">
        <v>0</v>
      </c>
      <c r="G426" s="218">
        <v>-0.8</v>
      </c>
      <c r="H426" s="219">
        <v>0.77777777777777768</v>
      </c>
      <c r="I426" s="218">
        <v>-1</v>
      </c>
      <c r="J426" s="219">
        <v>0.45454545454545459</v>
      </c>
    </row>
    <row r="427" spans="2:10" ht="15" hidden="1" customHeight="1" outlineLevel="1" x14ac:dyDescent="0.25">
      <c r="B427" s="53" t="s">
        <v>84</v>
      </c>
      <c r="C427" s="218">
        <v>-1</v>
      </c>
      <c r="D427" s="218" t="s">
        <v>135</v>
      </c>
      <c r="E427" s="218">
        <v>-0.69230769230769229</v>
      </c>
      <c r="F427" s="218">
        <v>1</v>
      </c>
      <c r="G427" s="218" t="s">
        <v>135</v>
      </c>
      <c r="H427" s="219">
        <v>-5.2631578947368474E-2</v>
      </c>
      <c r="I427" s="218">
        <v>-1</v>
      </c>
      <c r="J427" s="219">
        <v>-0.1428571428571429</v>
      </c>
    </row>
    <row r="428" spans="2:10" ht="15" hidden="1" customHeight="1" outlineLevel="1" x14ac:dyDescent="0.25">
      <c r="B428" s="53" t="s">
        <v>83</v>
      </c>
      <c r="C428" s="218" t="s">
        <v>135</v>
      </c>
      <c r="D428" s="218">
        <v>2</v>
      </c>
      <c r="E428" s="218">
        <v>-1</v>
      </c>
      <c r="F428" s="218" t="s">
        <v>135</v>
      </c>
      <c r="G428" s="218">
        <v>-1</v>
      </c>
      <c r="H428" s="219">
        <v>-0.33333333333333337</v>
      </c>
      <c r="I428" s="218">
        <v>0.16666666666666674</v>
      </c>
      <c r="J428" s="219">
        <v>-0.16666666666666663</v>
      </c>
    </row>
    <row r="429" spans="2:10" ht="15" hidden="1" customHeight="1" outlineLevel="1" x14ac:dyDescent="0.25">
      <c r="B429" s="53" t="s">
        <v>82</v>
      </c>
      <c r="C429" s="218">
        <v>-1</v>
      </c>
      <c r="D429" s="218" t="s">
        <v>135</v>
      </c>
      <c r="E429" s="218" t="s">
        <v>135</v>
      </c>
      <c r="F429" s="218" t="s">
        <v>135</v>
      </c>
      <c r="G429" s="218" t="s">
        <v>135</v>
      </c>
      <c r="H429" s="219">
        <v>1.2000000000000002</v>
      </c>
      <c r="I429" s="218" t="s">
        <v>135</v>
      </c>
      <c r="J429" s="219">
        <v>1.2000000000000002</v>
      </c>
    </row>
    <row r="430" spans="2:10" ht="15" hidden="1" customHeight="1" outlineLevel="1" x14ac:dyDescent="0.25">
      <c r="B430" s="53" t="s">
        <v>81</v>
      </c>
      <c r="C430" s="218" t="s">
        <v>135</v>
      </c>
      <c r="D430" s="218" t="s">
        <v>135</v>
      </c>
      <c r="E430" s="218">
        <v>-0.85714285714285721</v>
      </c>
      <c r="F430" s="218">
        <v>-0.1333333333333333</v>
      </c>
      <c r="G430" s="218">
        <v>2</v>
      </c>
      <c r="H430" s="219">
        <v>8.0000000000000071E-2</v>
      </c>
      <c r="I430" s="218" t="s">
        <v>135</v>
      </c>
      <c r="J430" s="219">
        <v>1.1200000000000001</v>
      </c>
    </row>
    <row r="431" spans="2:10" ht="15" hidden="1" customHeight="1" outlineLevel="1" x14ac:dyDescent="0.25">
      <c r="B431" s="53" t="s">
        <v>80</v>
      </c>
      <c r="C431" s="218" t="s">
        <v>135</v>
      </c>
      <c r="D431" s="218">
        <v>-0.64655172413793105</v>
      </c>
      <c r="E431" s="218">
        <v>-0.11952191235059761</v>
      </c>
      <c r="F431" s="218">
        <v>1.5535714285714284</v>
      </c>
      <c r="G431" s="218">
        <v>0.30681818181818188</v>
      </c>
      <c r="H431" s="219">
        <v>0.1693121693121693</v>
      </c>
      <c r="I431" s="218">
        <v>-0.27191011235955054</v>
      </c>
      <c r="J431" s="219">
        <v>-0.16531742650191739</v>
      </c>
    </row>
    <row r="432" spans="2:10" ht="15" hidden="1" customHeight="1" outlineLevel="1" x14ac:dyDescent="0.25">
      <c r="B432" s="53" t="s">
        <v>79</v>
      </c>
      <c r="C432" s="218">
        <v>-1</v>
      </c>
      <c r="D432" s="218">
        <v>-0.40252707581227432</v>
      </c>
      <c r="E432" s="218">
        <v>-6.3300142247510682E-2</v>
      </c>
      <c r="F432" s="218">
        <v>0.30499999999999994</v>
      </c>
      <c r="G432" s="218">
        <v>-0.36562499999999998</v>
      </c>
      <c r="H432" s="219">
        <v>-0.11685895050241901</v>
      </c>
      <c r="I432" s="218">
        <v>-0.64578558696205757</v>
      </c>
      <c r="J432" s="219">
        <v>-0.51095721468551369</v>
      </c>
    </row>
    <row r="433" spans="2:10" ht="15" hidden="1" customHeight="1" outlineLevel="1" x14ac:dyDescent="0.25">
      <c r="B433" s="53" t="s">
        <v>78</v>
      </c>
      <c r="C433" s="218">
        <v>-1</v>
      </c>
      <c r="D433" s="218">
        <v>-0.47469879518072289</v>
      </c>
      <c r="E433" s="218">
        <v>-6.8548387096774244E-2</v>
      </c>
      <c r="F433" s="218">
        <v>0.67105263157894735</v>
      </c>
      <c r="G433" s="218">
        <v>-0.44915254237288138</v>
      </c>
      <c r="H433" s="219">
        <v>-0.10671256454388989</v>
      </c>
      <c r="I433" s="218">
        <v>-0.47624292007551916</v>
      </c>
      <c r="J433" s="219">
        <v>-0.37730414746543783</v>
      </c>
    </row>
    <row r="434" spans="2:10" ht="15" hidden="1" customHeight="1" outlineLevel="1" x14ac:dyDescent="0.25">
      <c r="B434" s="53" t="s">
        <v>77</v>
      </c>
      <c r="C434" s="218">
        <v>0.11111111111111116</v>
      </c>
      <c r="D434" s="218">
        <v>-0.61578947368421055</v>
      </c>
      <c r="E434" s="218">
        <v>0.16218560277536853</v>
      </c>
      <c r="F434" s="218">
        <v>0.51700680272108834</v>
      </c>
      <c r="G434" s="218">
        <v>-0.13580246913580252</v>
      </c>
      <c r="H434" s="219">
        <v>-1.9391802556192106E-2</v>
      </c>
      <c r="I434" s="218">
        <v>-0.39106858054226479</v>
      </c>
      <c r="J434" s="219">
        <v>-0.29230589061951051</v>
      </c>
    </row>
    <row r="435" spans="2:10" collapsed="1" x14ac:dyDescent="0.25">
      <c r="B435" s="223">
        <v>1981</v>
      </c>
      <c r="C435" s="224">
        <v>0.22500000000000009</v>
      </c>
      <c r="D435" s="224">
        <v>-0.16248880931065357</v>
      </c>
      <c r="E435" s="224">
        <v>6.1821939039090834E-2</v>
      </c>
      <c r="F435" s="224">
        <v>0.47274579724910848</v>
      </c>
      <c r="G435" s="224">
        <v>-0.12509038322487342</v>
      </c>
      <c r="H435" s="224">
        <v>6.650914500743843E-2</v>
      </c>
      <c r="I435" s="224">
        <v>-0.3690558235699517</v>
      </c>
      <c r="J435" s="224">
        <v>-0.24600093950107549</v>
      </c>
    </row>
    <row r="436" spans="2:10" ht="15" hidden="1" customHeight="1" outlineLevel="1" x14ac:dyDescent="0.25">
      <c r="B436" s="53" t="s">
        <v>88</v>
      </c>
      <c r="C436" s="218">
        <v>-1</v>
      </c>
      <c r="D436" s="218">
        <v>-6.1994609164420456E-2</v>
      </c>
      <c r="E436" s="218">
        <v>0.20870870870870872</v>
      </c>
      <c r="F436" s="218">
        <v>0.39790575916230364</v>
      </c>
      <c r="G436" s="218">
        <v>-0.29288702928870292</v>
      </c>
      <c r="H436" s="219">
        <v>8.1688223281143557E-2</v>
      </c>
      <c r="I436" s="218">
        <v>-0.48013816925734021</v>
      </c>
      <c r="J436" s="219">
        <v>-0.36644165863066536</v>
      </c>
    </row>
    <row r="437" spans="2:10" ht="15" hidden="1" customHeight="1" outlineLevel="1" x14ac:dyDescent="0.25">
      <c r="B437" s="53" t="s">
        <v>87</v>
      </c>
      <c r="C437" s="218" t="s">
        <v>135</v>
      </c>
      <c r="D437" s="218">
        <v>-0.39622641509433965</v>
      </c>
      <c r="E437" s="218">
        <v>-0.20146904512067154</v>
      </c>
      <c r="F437" s="218">
        <v>0.78754578754578763</v>
      </c>
      <c r="G437" s="218">
        <v>-0.29816513761467889</v>
      </c>
      <c r="H437" s="219">
        <v>-0.10413223140495864</v>
      </c>
      <c r="I437" s="218">
        <v>-0.19381064778389723</v>
      </c>
      <c r="J437" s="219">
        <v>-0.16488983653162759</v>
      </c>
    </row>
    <row r="438" spans="2:10" ht="15" hidden="1" customHeight="1" outlineLevel="1" x14ac:dyDescent="0.25">
      <c r="B438" s="53" t="s">
        <v>86</v>
      </c>
      <c r="C438" s="218" t="s">
        <v>135</v>
      </c>
      <c r="D438" s="218">
        <v>-0.976303317535545</v>
      </c>
      <c r="E438" s="218">
        <v>-0.64142538975501107</v>
      </c>
      <c r="F438" s="218">
        <v>-0.17346938775510201</v>
      </c>
      <c r="G438" s="218">
        <v>-0.3571428571428571</v>
      </c>
      <c r="H438" s="219">
        <v>-0.643719806763285</v>
      </c>
      <c r="I438" s="218">
        <v>-0.41321585903083702</v>
      </c>
      <c r="J438" s="219">
        <v>-0.51044319918492098</v>
      </c>
    </row>
    <row r="439" spans="2:10" ht="15" hidden="1" customHeight="1" outlineLevel="1" x14ac:dyDescent="0.25">
      <c r="B439" s="53" t="s">
        <v>85</v>
      </c>
      <c r="C439" s="218" t="s">
        <v>135</v>
      </c>
      <c r="D439" s="218" t="s">
        <v>135</v>
      </c>
      <c r="E439" s="218">
        <v>0.5</v>
      </c>
      <c r="F439" s="218" t="s">
        <v>135</v>
      </c>
      <c r="G439" s="218" t="s">
        <v>135</v>
      </c>
      <c r="H439" s="219">
        <v>3.5</v>
      </c>
      <c r="I439" s="218">
        <v>-0.33333333333333337</v>
      </c>
      <c r="J439" s="219">
        <v>1.2000000000000002</v>
      </c>
    </row>
    <row r="440" spans="2:10" ht="15" hidden="1" customHeight="1" outlineLevel="1" x14ac:dyDescent="0.25">
      <c r="B440" s="53" t="s">
        <v>84</v>
      </c>
      <c r="C440" s="218">
        <v>0.66666666666666674</v>
      </c>
      <c r="D440" s="218">
        <v>-1</v>
      </c>
      <c r="E440" s="218">
        <v>3.333333333333333</v>
      </c>
      <c r="F440" s="218">
        <v>-0.94444444444444442</v>
      </c>
      <c r="G440" s="218">
        <v>-1</v>
      </c>
      <c r="H440" s="219">
        <v>-0.38709677419354838</v>
      </c>
      <c r="I440" s="218">
        <v>-0.75</v>
      </c>
      <c r="J440" s="219">
        <v>-0.46153846153846156</v>
      </c>
    </row>
    <row r="441" spans="2:10" ht="15" hidden="1" customHeight="1" outlineLevel="1" x14ac:dyDescent="0.25">
      <c r="B441" s="53" t="s">
        <v>83</v>
      </c>
      <c r="C441" s="218">
        <v>-1</v>
      </c>
      <c r="D441" s="218">
        <v>-0.66666666666666674</v>
      </c>
      <c r="E441" s="218" t="s">
        <v>135</v>
      </c>
      <c r="F441" s="218" t="s">
        <v>135</v>
      </c>
      <c r="G441" s="218">
        <v>2</v>
      </c>
      <c r="H441" s="219">
        <v>-0.29411764705882348</v>
      </c>
      <c r="I441" s="218">
        <v>-0.73913043478260865</v>
      </c>
      <c r="J441" s="219">
        <v>-0.55000000000000004</v>
      </c>
    </row>
    <row r="442" spans="2:10" ht="15" hidden="1" customHeight="1" outlineLevel="1" x14ac:dyDescent="0.25">
      <c r="B442" s="53" t="s">
        <v>82</v>
      </c>
      <c r="C442" s="218">
        <v>0</v>
      </c>
      <c r="D442" s="218" t="s">
        <v>135</v>
      </c>
      <c r="E442" s="218">
        <v>-1</v>
      </c>
      <c r="F442" s="218">
        <v>-1</v>
      </c>
      <c r="G442" s="218" t="s">
        <v>135</v>
      </c>
      <c r="H442" s="219">
        <v>-0.64285714285714279</v>
      </c>
      <c r="I442" s="218">
        <v>-1</v>
      </c>
      <c r="J442" s="219">
        <v>-0.80769230769230771</v>
      </c>
    </row>
    <row r="443" spans="2:10" ht="15" hidden="1" customHeight="1" outlineLevel="1" x14ac:dyDescent="0.25">
      <c r="B443" s="53" t="s">
        <v>81</v>
      </c>
      <c r="C443" s="218">
        <v>-1</v>
      </c>
      <c r="D443" s="218">
        <v>-1</v>
      </c>
      <c r="E443" s="218">
        <v>0</v>
      </c>
      <c r="F443" s="218">
        <v>0.36363636363636354</v>
      </c>
      <c r="G443" s="218">
        <v>-0.4</v>
      </c>
      <c r="H443" s="219">
        <v>-0.43181818181818177</v>
      </c>
      <c r="I443" s="218" t="s">
        <v>135</v>
      </c>
      <c r="J443" s="219">
        <v>-0.43181818181818177</v>
      </c>
    </row>
    <row r="444" spans="2:10" ht="15" hidden="1" customHeight="1" outlineLevel="1" x14ac:dyDescent="0.25">
      <c r="B444" s="53" t="s">
        <v>80</v>
      </c>
      <c r="C444" s="218">
        <v>-1</v>
      </c>
      <c r="D444" s="218">
        <v>18.333333333333332</v>
      </c>
      <c r="E444" s="218">
        <v>0.21256038647343001</v>
      </c>
      <c r="F444" s="218">
        <v>0.15463917525773185</v>
      </c>
      <c r="G444" s="218">
        <v>-0.12871287128712872</v>
      </c>
      <c r="H444" s="219">
        <v>5.7835820895522305E-2</v>
      </c>
      <c r="I444" s="218">
        <v>-2.1978021978022011E-2</v>
      </c>
      <c r="J444" s="219">
        <v>-3.8200339558573937E-3</v>
      </c>
    </row>
    <row r="445" spans="2:10" ht="15" hidden="1" customHeight="1" outlineLevel="1" x14ac:dyDescent="0.25">
      <c r="B445" s="53" t="s">
        <v>79</v>
      </c>
      <c r="C445" s="218">
        <v>-0.97297297297297303</v>
      </c>
      <c r="D445" s="218">
        <v>4.7113402061855671</v>
      </c>
      <c r="E445" s="218">
        <v>0.10101801096319507</v>
      </c>
      <c r="F445" s="218">
        <v>-0.13793103448275867</v>
      </c>
      <c r="G445" s="218">
        <v>0.30081300813008127</v>
      </c>
      <c r="H445" s="219">
        <v>0.14682031583440036</v>
      </c>
      <c r="I445" s="218">
        <v>1.2924693520140105</v>
      </c>
      <c r="J445" s="219">
        <v>0.82717975385682085</v>
      </c>
    </row>
    <row r="446" spans="2:10" ht="15" hidden="1" customHeight="1" outlineLevel="1" x14ac:dyDescent="0.25">
      <c r="B446" s="53" t="s">
        <v>78</v>
      </c>
      <c r="C446" s="218">
        <v>-0.93292682926829262</v>
      </c>
      <c r="D446" s="218">
        <v>0.36513157894736836</v>
      </c>
      <c r="E446" s="218">
        <v>-3.2761310452418146E-2</v>
      </c>
      <c r="F446" s="218">
        <v>-0.46289752650176674</v>
      </c>
      <c r="G446" s="218">
        <v>0.24210526315789482</v>
      </c>
      <c r="H446" s="219">
        <v>-0.10649750096116883</v>
      </c>
      <c r="I446" s="218">
        <v>1.1597009853890587</v>
      </c>
      <c r="J446" s="219">
        <v>0.56565656565656575</v>
      </c>
    </row>
    <row r="447" spans="2:10" ht="15" hidden="1" customHeight="1" outlineLevel="1" x14ac:dyDescent="0.25">
      <c r="B447" s="53" t="s">
        <v>77</v>
      </c>
      <c r="C447" s="218">
        <v>-0.95360824742268036</v>
      </c>
      <c r="D447" s="218">
        <v>0.41791044776119413</v>
      </c>
      <c r="E447" s="218">
        <v>-0.31694312796208535</v>
      </c>
      <c r="F447" s="218">
        <v>-0.51485148514851486</v>
      </c>
      <c r="G447" s="218">
        <v>-5.4474708171206254E-2</v>
      </c>
      <c r="H447" s="219">
        <v>-0.27899586908166507</v>
      </c>
      <c r="I447" s="218">
        <v>0.51485866151244264</v>
      </c>
      <c r="J447" s="219">
        <v>0.17197364809223159</v>
      </c>
    </row>
    <row r="448" spans="2:10" collapsed="1" x14ac:dyDescent="0.25">
      <c r="B448" s="223">
        <v>1980</v>
      </c>
      <c r="C448" s="224">
        <v>-0.9477806788511749</v>
      </c>
      <c r="D448" s="224">
        <v>0.2494407158836689</v>
      </c>
      <c r="E448" s="224">
        <v>-0.11153610771113831</v>
      </c>
      <c r="F448" s="224">
        <v>-0.15787215787215791</v>
      </c>
      <c r="G448" s="224">
        <v>-3.0154277699859788E-2</v>
      </c>
      <c r="H448" s="224">
        <v>-0.11053164162839568</v>
      </c>
      <c r="I448" s="224">
        <v>0.25562478366216679</v>
      </c>
      <c r="J448" s="224">
        <v>0.12480881003364952</v>
      </c>
    </row>
    <row r="449" spans="2:10" ht="15" hidden="1" customHeight="1" outlineLevel="1" x14ac:dyDescent="0.25">
      <c r="B449" s="53" t="s">
        <v>88</v>
      </c>
      <c r="C449" s="218">
        <v>-0.98969072164948457</v>
      </c>
      <c r="D449" s="218">
        <v>0.2662116040955631</v>
      </c>
      <c r="E449" s="218">
        <v>-0.5236051502145922</v>
      </c>
      <c r="F449" s="218">
        <v>-0.52722772277227725</v>
      </c>
      <c r="G449" s="218">
        <v>-0.26461538461538459</v>
      </c>
      <c r="H449" s="219">
        <v>-0.4380260137719969</v>
      </c>
      <c r="I449" s="218">
        <v>0.49303764827230534</v>
      </c>
      <c r="J449" s="219">
        <v>0.11814540973505849</v>
      </c>
    </row>
    <row r="450" spans="2:10" ht="15" hidden="1" customHeight="1" outlineLevel="1" x14ac:dyDescent="0.25">
      <c r="B450" s="53" t="s">
        <v>87</v>
      </c>
      <c r="C450" s="218">
        <v>-1</v>
      </c>
      <c r="D450" s="218">
        <v>0.23255813953488369</v>
      </c>
      <c r="E450" s="218">
        <v>-0.10009442870632668</v>
      </c>
      <c r="F450" s="218">
        <v>-0.51766784452296821</v>
      </c>
      <c r="G450" s="218">
        <v>-0.24567474048442905</v>
      </c>
      <c r="H450" s="219">
        <v>-0.18243243243243246</v>
      </c>
      <c r="I450" s="218">
        <v>0.19830295411690768</v>
      </c>
      <c r="J450" s="219">
        <v>4.1836356904850103E-2</v>
      </c>
    </row>
    <row r="451" spans="2:10" ht="15" hidden="1" customHeight="1" outlineLevel="1" x14ac:dyDescent="0.25">
      <c r="B451" s="53" t="s">
        <v>86</v>
      </c>
      <c r="C451" s="218">
        <v>-1</v>
      </c>
      <c r="D451" s="218">
        <v>11.411764705882353</v>
      </c>
      <c r="E451" s="218">
        <v>0.6327272727272728</v>
      </c>
      <c r="F451" s="218">
        <v>0.16666666666666674</v>
      </c>
      <c r="G451" s="218">
        <v>0.34615384615384626</v>
      </c>
      <c r="H451" s="219">
        <v>0.70020533880903502</v>
      </c>
      <c r="I451" s="218">
        <v>0.78178963893249609</v>
      </c>
      <c r="J451" s="219">
        <v>0.74644128113878994</v>
      </c>
    </row>
    <row r="452" spans="2:10" ht="15" hidden="1" customHeight="1" outlineLevel="1" x14ac:dyDescent="0.25">
      <c r="B452" s="53" t="s">
        <v>85</v>
      </c>
      <c r="C452" s="218">
        <v>-1</v>
      </c>
      <c r="D452" s="218">
        <v>-1</v>
      </c>
      <c r="E452" s="218" t="s">
        <v>135</v>
      </c>
      <c r="F452" s="218">
        <v>-1</v>
      </c>
      <c r="G452" s="218">
        <v>-1</v>
      </c>
      <c r="H452" s="219">
        <v>-0.8666666666666667</v>
      </c>
      <c r="I452" s="218">
        <v>-0.66666666666666674</v>
      </c>
      <c r="J452" s="219">
        <v>-0.79166666666666663</v>
      </c>
    </row>
    <row r="453" spans="2:10" ht="15" hidden="1" customHeight="1" outlineLevel="1" x14ac:dyDescent="0.25">
      <c r="B453" s="53" t="s">
        <v>84</v>
      </c>
      <c r="C453" s="218" t="s">
        <v>135</v>
      </c>
      <c r="D453" s="218" t="s">
        <v>135</v>
      </c>
      <c r="E453" s="218">
        <v>-0.4</v>
      </c>
      <c r="F453" s="218">
        <v>8</v>
      </c>
      <c r="G453" s="218">
        <v>-0.33333333333333337</v>
      </c>
      <c r="H453" s="219">
        <v>1.3846153846153846</v>
      </c>
      <c r="I453" s="218">
        <v>1.6666666666666665</v>
      </c>
      <c r="J453" s="219">
        <v>1.4375</v>
      </c>
    </row>
    <row r="454" spans="2:10" ht="15" hidden="1" customHeight="1" outlineLevel="1" x14ac:dyDescent="0.25">
      <c r="B454" s="53" t="s">
        <v>83</v>
      </c>
      <c r="C454" s="218">
        <v>1</v>
      </c>
      <c r="D454" s="218" t="s">
        <v>135</v>
      </c>
      <c r="E454" s="218">
        <v>-1</v>
      </c>
      <c r="F454" s="218">
        <v>-1</v>
      </c>
      <c r="G454" s="218">
        <v>-0.8</v>
      </c>
      <c r="H454" s="219">
        <v>-0.5641025641025641</v>
      </c>
      <c r="I454" s="218">
        <v>6.666666666666667</v>
      </c>
      <c r="J454" s="219">
        <v>-4.7619047619047672E-2</v>
      </c>
    </row>
    <row r="455" spans="2:10" ht="15" hidden="1" customHeight="1" outlineLevel="1" x14ac:dyDescent="0.25">
      <c r="B455" s="53" t="s">
        <v>82</v>
      </c>
      <c r="C455" s="218">
        <v>4</v>
      </c>
      <c r="D455" s="218">
        <v>-1</v>
      </c>
      <c r="E455" s="218" t="s">
        <v>135</v>
      </c>
      <c r="F455" s="218" t="s">
        <v>135</v>
      </c>
      <c r="G455" s="218">
        <v>-1</v>
      </c>
      <c r="H455" s="219">
        <v>2.5</v>
      </c>
      <c r="I455" s="218">
        <v>-0.82608695652173914</v>
      </c>
      <c r="J455" s="219">
        <v>-0.64383561643835618</v>
      </c>
    </row>
    <row r="456" spans="2:10" ht="15" hidden="1" customHeight="1" outlineLevel="1" x14ac:dyDescent="0.25">
      <c r="B456" s="53" t="s">
        <v>81</v>
      </c>
      <c r="C456" s="218">
        <v>0.33333333333333326</v>
      </c>
      <c r="D456" s="218">
        <v>3.25</v>
      </c>
      <c r="E456" s="218">
        <v>1.3333333333333335</v>
      </c>
      <c r="F456" s="218">
        <v>4.5</v>
      </c>
      <c r="G456" s="218">
        <v>0.66666666666666674</v>
      </c>
      <c r="H456" s="219">
        <v>1.9333333333333331</v>
      </c>
      <c r="I456" s="218">
        <v>-1</v>
      </c>
      <c r="J456" s="219">
        <v>-0.92184724689165187</v>
      </c>
    </row>
    <row r="457" spans="2:10" ht="15" hidden="1" customHeight="1" outlineLevel="1" x14ac:dyDescent="0.25">
      <c r="B457" s="53" t="s">
        <v>80</v>
      </c>
      <c r="C457" s="218">
        <v>0.5625</v>
      </c>
      <c r="D457" s="218">
        <v>-0.1428571428571429</v>
      </c>
      <c r="E457" s="218">
        <v>-2.3584905660377409E-2</v>
      </c>
      <c r="F457" s="218">
        <v>-0.31205673758865249</v>
      </c>
      <c r="G457" s="218">
        <v>2.4827586206896552</v>
      </c>
      <c r="H457" s="219">
        <v>0.14285714285714279</v>
      </c>
      <c r="I457" s="218">
        <v>0.82914572864321601</v>
      </c>
      <c r="J457" s="219">
        <v>0.6092896174863387</v>
      </c>
    </row>
    <row r="458" spans="2:10" ht="15" hidden="1" customHeight="1" outlineLevel="1" x14ac:dyDescent="0.25">
      <c r="B458" s="53" t="s">
        <v>79</v>
      </c>
      <c r="C458" s="218">
        <v>0.38502673796791442</v>
      </c>
      <c r="D458" s="218">
        <v>-0.67340067340067344</v>
      </c>
      <c r="E458" s="218">
        <v>-0.10574229691876746</v>
      </c>
      <c r="F458" s="218">
        <v>-0.10424710424710426</v>
      </c>
      <c r="G458" s="218">
        <v>0.47305389221556893</v>
      </c>
      <c r="H458" s="219">
        <v>-9.7805159799769004E-2</v>
      </c>
      <c r="I458" s="218">
        <v>0.68436578171091456</v>
      </c>
      <c r="J458" s="219">
        <v>0.24573526236234078</v>
      </c>
    </row>
    <row r="459" spans="2:10" ht="15" hidden="1" customHeight="1" outlineLevel="1" x14ac:dyDescent="0.25">
      <c r="B459" s="53" t="s">
        <v>78</v>
      </c>
      <c r="C459" s="218">
        <v>-0.32786885245901642</v>
      </c>
      <c r="D459" s="218">
        <v>-0.11627906976744184</v>
      </c>
      <c r="E459" s="218">
        <v>-0.27937043282743113</v>
      </c>
      <c r="F459" s="218">
        <v>-0.11285266457680254</v>
      </c>
      <c r="G459" s="218">
        <v>5.9479553903345694E-2</v>
      </c>
      <c r="H459" s="219">
        <v>-0.20555894929749541</v>
      </c>
      <c r="I459" s="218">
        <v>0.64597315436241609</v>
      </c>
      <c r="J459" s="219">
        <v>9.5219280916633675E-2</v>
      </c>
    </row>
    <row r="460" spans="2:10" ht="15" hidden="1" customHeight="1" outlineLevel="1" x14ac:dyDescent="0.25">
      <c r="B460" s="53" t="s">
        <v>77</v>
      </c>
      <c r="C460" s="218">
        <v>-0.26235741444866922</v>
      </c>
      <c r="D460" s="218">
        <v>-0.22840690978886757</v>
      </c>
      <c r="E460" s="218">
        <v>-0.21670533642691414</v>
      </c>
      <c r="F460" s="218">
        <v>-0.23773584905660372</v>
      </c>
      <c r="G460" s="218">
        <v>0.10775862068965525</v>
      </c>
      <c r="H460" s="219">
        <v>-0.20650529500756432</v>
      </c>
      <c r="I460" s="218">
        <v>0.95420207743153918</v>
      </c>
      <c r="J460" s="219">
        <v>0.19756738987508227</v>
      </c>
    </row>
    <row r="461" spans="2:10" collapsed="1" x14ac:dyDescent="0.25">
      <c r="B461" s="223">
        <v>1979</v>
      </c>
      <c r="C461" s="224">
        <v>-0.26698564593301433</v>
      </c>
      <c r="D461" s="224">
        <v>5.5959709009512082E-4</v>
      </c>
      <c r="E461" s="224">
        <v>-0.21630695443645087</v>
      </c>
      <c r="F461" s="224">
        <v>-0.2621082621082621</v>
      </c>
      <c r="G461" s="224">
        <v>3.183791606367592E-2</v>
      </c>
      <c r="H461" s="224">
        <v>-0.18239674155158148</v>
      </c>
      <c r="I461" s="224">
        <v>0.51415094339622636</v>
      </c>
      <c r="J461" s="224">
        <v>0.16082900216289508</v>
      </c>
    </row>
    <row r="462" spans="2:10" ht="15" customHeight="1" x14ac:dyDescent="0.25">
      <c r="B462" s="379" t="s">
        <v>111</v>
      </c>
      <c r="C462" s="379"/>
      <c r="D462" s="379"/>
      <c r="E462" s="379"/>
      <c r="F462" s="379"/>
      <c r="G462" s="379"/>
      <c r="H462" s="379"/>
      <c r="I462" s="379"/>
      <c r="J462" s="379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3" t="s">
        <v>196</v>
      </c>
      <c r="C5" s="343"/>
      <c r="D5" s="343"/>
      <c r="E5" s="343"/>
      <c r="F5" s="343"/>
      <c r="G5" s="343"/>
      <c r="H5" s="343"/>
      <c r="I5" s="343"/>
      <c r="J5" s="343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3.3738976661935455E-3</v>
      </c>
      <c r="D7" s="173">
        <v>3.8978561791014944E-3</v>
      </c>
      <c r="E7" s="173">
        <v>2.3190727764989809E-2</v>
      </c>
      <c r="F7" s="173">
        <v>1.395071816825424E-2</v>
      </c>
      <c r="G7" s="173">
        <v>9.7252028671108853E-3</v>
      </c>
      <c r="H7" s="173">
        <v>1.4519186545178813E-2</v>
      </c>
      <c r="I7" s="173">
        <v>3.6434139885264477E-2</v>
      </c>
      <c r="J7" s="173">
        <v>2.2253761124718909E-2</v>
      </c>
    </row>
    <row r="8" spans="2:10" ht="15" customHeight="1" x14ac:dyDescent="0.25">
      <c r="B8" s="35">
        <v>2012</v>
      </c>
      <c r="C8" s="173">
        <v>3.4870641169853769E-3</v>
      </c>
      <c r="D8" s="173">
        <v>4.1646565389045868E-3</v>
      </c>
      <c r="E8" s="173">
        <v>1.8618247680626469E-2</v>
      </c>
      <c r="F8" s="173">
        <v>1.3928855123216202E-2</v>
      </c>
      <c r="G8" s="173">
        <v>9.7749713809548843E-3</v>
      </c>
      <c r="H8" s="173">
        <v>1.3739814802560471E-2</v>
      </c>
      <c r="I8" s="173">
        <v>3.6161980942941714E-2</v>
      </c>
      <c r="J8" s="173">
        <v>2.1642717938662064E-2</v>
      </c>
    </row>
    <row r="9" spans="2:10" x14ac:dyDescent="0.25">
      <c r="B9" s="47">
        <v>2011</v>
      </c>
      <c r="C9" s="49">
        <v>3.9112744454652838E-3</v>
      </c>
      <c r="D9" s="49">
        <v>4.774869109947644E-3</v>
      </c>
      <c r="E9" s="49">
        <v>2.2187025182354145E-2</v>
      </c>
      <c r="F9" s="49">
        <v>1.1897744601893563E-2</v>
      </c>
      <c r="G9" s="49">
        <v>1.0130455207969452E-2</v>
      </c>
      <c r="H9" s="49">
        <v>1.3307719580821411E-2</v>
      </c>
      <c r="I9" s="49">
        <v>4.5006471259992388E-2</v>
      </c>
      <c r="J9" s="49">
        <v>2.5410822016110605E-2</v>
      </c>
    </row>
    <row r="10" spans="2:10" x14ac:dyDescent="0.25">
      <c r="B10" s="34">
        <v>2010</v>
      </c>
      <c r="C10" s="59">
        <v>1.867607387424777E-3</v>
      </c>
      <c r="D10" s="59">
        <v>5.4192426584234931E-3</v>
      </c>
      <c r="E10" s="59">
        <v>1.81443108833419E-2</v>
      </c>
      <c r="F10" s="59">
        <v>1.0075071415072894E-2</v>
      </c>
      <c r="G10" s="59">
        <v>6.0342040854024599E-3</v>
      </c>
      <c r="H10" s="44">
        <v>1.0888946293473338E-2</v>
      </c>
      <c r="I10" s="59">
        <v>4.0214651400125506E-2</v>
      </c>
      <c r="J10" s="44">
        <v>2.2379988926433225E-2</v>
      </c>
    </row>
    <row r="11" spans="2:10" x14ac:dyDescent="0.25">
      <c r="B11" s="34">
        <v>2009</v>
      </c>
      <c r="C11" s="59">
        <v>1.9078692694796217E-3</v>
      </c>
      <c r="D11" s="59">
        <v>5.2300934674906789E-3</v>
      </c>
      <c r="E11" s="59">
        <v>2.2043881856540083E-2</v>
      </c>
      <c r="F11" s="59">
        <v>9.2153266922618497E-3</v>
      </c>
      <c r="G11" s="59">
        <v>7.6519372451910473E-3</v>
      </c>
      <c r="H11" s="44">
        <v>1.1511100182055065E-2</v>
      </c>
      <c r="I11" s="59">
        <v>4.4496798369437124E-2</v>
      </c>
      <c r="J11" s="44">
        <v>2.5007317671039142E-2</v>
      </c>
    </row>
    <row r="12" spans="2:10" x14ac:dyDescent="0.25">
      <c r="B12" s="34">
        <v>2008</v>
      </c>
      <c r="C12" s="59">
        <v>3.8449157695196537E-3</v>
      </c>
      <c r="D12" s="59">
        <v>4.1457082015691439E-3</v>
      </c>
      <c r="E12" s="59">
        <v>1.8272940781748029E-2</v>
      </c>
      <c r="F12" s="59">
        <v>6.8350364529775574E-3</v>
      </c>
      <c r="G12" s="59">
        <v>9.8152201656753479E-3</v>
      </c>
      <c r="H12" s="44">
        <v>9.6542562659497119E-3</v>
      </c>
      <c r="I12" s="59">
        <v>4.2383747776320362E-2</v>
      </c>
      <c r="J12" s="44">
        <v>2.3100991303069519E-2</v>
      </c>
    </row>
    <row r="13" spans="2:10" x14ac:dyDescent="0.25">
      <c r="B13" s="34">
        <v>2007</v>
      </c>
      <c r="C13" s="59">
        <v>3.0390985145979169E-3</v>
      </c>
      <c r="D13" s="59">
        <v>2.7301943898405566E-3</v>
      </c>
      <c r="E13" s="59">
        <v>2.0157585621382791E-2</v>
      </c>
      <c r="F13" s="59">
        <v>6.0271426575318771E-3</v>
      </c>
      <c r="G13" s="59">
        <v>1.2844583675454607E-2</v>
      </c>
      <c r="H13" s="44">
        <v>9.9790440075840734E-3</v>
      </c>
      <c r="I13" s="59">
        <v>3.9979012919884802E-2</v>
      </c>
      <c r="J13" s="44">
        <v>2.2381290842739539E-2</v>
      </c>
    </row>
    <row r="14" spans="2:10" x14ac:dyDescent="0.25">
      <c r="B14" s="34">
        <v>2006</v>
      </c>
      <c r="C14" s="59">
        <v>2.2287547793340633E-3</v>
      </c>
      <c r="D14" s="59">
        <v>3.8900199041874473E-3</v>
      </c>
      <c r="E14" s="59">
        <v>2.0966956130676402E-2</v>
      </c>
      <c r="F14" s="59">
        <v>6.4056955167835165E-3</v>
      </c>
      <c r="G14" s="59">
        <v>9.2475278511107636E-3</v>
      </c>
      <c r="H14" s="44">
        <v>1.0048298609995959E-2</v>
      </c>
      <c r="I14" s="59">
        <v>4.1319884381333466E-2</v>
      </c>
      <c r="J14" s="44">
        <v>2.3278608948465174E-2</v>
      </c>
    </row>
    <row r="15" spans="2:10" x14ac:dyDescent="0.25">
      <c r="B15" s="34">
        <v>2005</v>
      </c>
      <c r="C15" s="59">
        <v>2.2960170146945091E-3</v>
      </c>
      <c r="D15" s="59">
        <v>2.7170959678295839E-3</v>
      </c>
      <c r="E15" s="59">
        <v>2.1943748259537734E-2</v>
      </c>
      <c r="F15" s="59">
        <v>6.4959319034074937E-3</v>
      </c>
      <c r="G15" s="59">
        <v>1.0440966478630303E-2</v>
      </c>
      <c r="H15" s="44">
        <v>1.0558734803494889E-2</v>
      </c>
      <c r="I15" s="59">
        <v>3.8026022029618411E-2</v>
      </c>
      <c r="J15" s="44">
        <v>2.264979782996043E-2</v>
      </c>
    </row>
    <row r="16" spans="2:10" x14ac:dyDescent="0.25">
      <c r="B16" s="34">
        <v>2004</v>
      </c>
      <c r="C16" s="59">
        <v>3.7700970495950187E-3</v>
      </c>
      <c r="D16" s="59">
        <v>1.3645490165500303E-3</v>
      </c>
      <c r="E16" s="59">
        <v>2.0947404358900003E-2</v>
      </c>
      <c r="F16" s="59">
        <v>7.0736709413695073E-3</v>
      </c>
      <c r="G16" s="59">
        <v>9.4400572974928654E-3</v>
      </c>
      <c r="H16" s="44">
        <v>1.0565496799136286E-2</v>
      </c>
      <c r="I16" s="59">
        <v>3.4941503566304745E-2</v>
      </c>
      <c r="J16" s="44">
        <v>2.1536980731769705E-2</v>
      </c>
    </row>
    <row r="17" spans="2:10" x14ac:dyDescent="0.25">
      <c r="B17" s="34">
        <v>2003</v>
      </c>
      <c r="C17" s="59">
        <v>3.266906239790918E-3</v>
      </c>
      <c r="D17" s="59">
        <v>2.1316459672624057E-3</v>
      </c>
      <c r="E17" s="59">
        <v>2.3334162623875276E-2</v>
      </c>
      <c r="F17" s="59">
        <v>4.7627188228087283E-3</v>
      </c>
      <c r="G17" s="59">
        <v>5.3477219184602399E-3</v>
      </c>
      <c r="H17" s="44">
        <v>9.5394229880097405E-3</v>
      </c>
      <c r="I17" s="59">
        <v>3.0351829678493054E-2</v>
      </c>
      <c r="J17" s="44">
        <v>1.9323385469547486E-2</v>
      </c>
    </row>
    <row r="18" spans="2:10" x14ac:dyDescent="0.25">
      <c r="B18" s="34">
        <v>2002</v>
      </c>
      <c r="C18" s="59">
        <v>3.7854698525180944E-3</v>
      </c>
      <c r="D18" s="59">
        <v>2.9280076128197934E-3</v>
      </c>
      <c r="E18" s="59">
        <v>2.2734656044444048E-2</v>
      </c>
      <c r="F18" s="59">
        <v>3.6902303723889726E-3</v>
      </c>
      <c r="G18" s="59">
        <v>5.7769595289840023E-3</v>
      </c>
      <c r="H18" s="44">
        <v>8.8607252103607755E-3</v>
      </c>
      <c r="I18" s="59">
        <v>2.5876299137675737E-2</v>
      </c>
      <c r="J18" s="44">
        <v>1.6901796259664224E-2</v>
      </c>
    </row>
    <row r="19" spans="2:10" x14ac:dyDescent="0.25">
      <c r="B19" s="34">
        <v>2001</v>
      </c>
      <c r="C19" s="59">
        <v>1.1973302083864066E-3</v>
      </c>
      <c r="D19" s="59">
        <v>1.4321439194474128E-3</v>
      </c>
      <c r="E19" s="59">
        <v>2.2528525321932173E-2</v>
      </c>
      <c r="F19" s="59">
        <v>2.0904629689416929E-3</v>
      </c>
      <c r="G19" s="59">
        <v>3.6759812002744186E-3</v>
      </c>
      <c r="H19" s="44">
        <v>7.9067503021966242E-3</v>
      </c>
      <c r="I19" s="59">
        <v>2.7111822241491803E-2</v>
      </c>
      <c r="J19" s="44">
        <v>1.7201501873243225E-2</v>
      </c>
    </row>
    <row r="20" spans="2:10" x14ac:dyDescent="0.25">
      <c r="B20" s="34">
        <v>2000</v>
      </c>
      <c r="C20" s="59">
        <v>8.5616438356164379E-4</v>
      </c>
      <c r="D20" s="59">
        <v>1.3440080447100231E-3</v>
      </c>
      <c r="E20" s="59">
        <v>2.3852356632347617E-2</v>
      </c>
      <c r="F20" s="59">
        <v>2.5786388056106362E-3</v>
      </c>
      <c r="G20" s="59">
        <v>1.7489957546631236E-3</v>
      </c>
      <c r="H20" s="44">
        <v>8.4362836492440484E-3</v>
      </c>
      <c r="I20" s="59">
        <v>3.3285059932920413E-2</v>
      </c>
      <c r="J20" s="44">
        <v>2.0685456380769171E-2</v>
      </c>
    </row>
    <row r="21" spans="2:10" x14ac:dyDescent="0.25">
      <c r="B21" s="34">
        <v>1999</v>
      </c>
      <c r="C21" s="59">
        <v>9.8830505682754081E-4</v>
      </c>
      <c r="D21" s="59">
        <v>1.2318627290665097E-3</v>
      </c>
      <c r="E21" s="59">
        <v>2.1182541129649384E-2</v>
      </c>
      <c r="F21" s="59">
        <v>3.0847018069760281E-3</v>
      </c>
      <c r="G21" s="59">
        <v>5.2779022307999071E-3</v>
      </c>
      <c r="H21" s="44">
        <v>8.6179702158662615E-3</v>
      </c>
      <c r="I21" s="59">
        <v>3.3952173961608226E-2</v>
      </c>
      <c r="J21" s="44">
        <v>2.1322098046363008E-2</v>
      </c>
    </row>
    <row r="22" spans="2:10" x14ac:dyDescent="0.25">
      <c r="B22" s="34">
        <v>1998</v>
      </c>
      <c r="C22" s="59">
        <v>8.7383943200436919E-4</v>
      </c>
      <c r="D22" s="59">
        <v>1.3821959991537576E-2</v>
      </c>
      <c r="E22" s="59">
        <v>2.2244136127965036E-2</v>
      </c>
      <c r="F22" s="59">
        <v>3.0424539081945145E-3</v>
      </c>
      <c r="G22" s="59">
        <v>1.3025584884239548E-3</v>
      </c>
      <c r="H22" s="44">
        <v>9.0933260469996165E-3</v>
      </c>
      <c r="I22" s="59">
        <v>3.038209419646332E-2</v>
      </c>
      <c r="J22" s="44">
        <v>1.9802655802630156E-2</v>
      </c>
    </row>
    <row r="23" spans="2:10" x14ac:dyDescent="0.25">
      <c r="B23" s="34">
        <v>1997</v>
      </c>
      <c r="C23" s="59">
        <v>2.5013400035733428E-4</v>
      </c>
      <c r="D23" s="59">
        <v>8.9614441961152671E-3</v>
      </c>
      <c r="E23" s="59">
        <v>2.5983229375440963E-2</v>
      </c>
      <c r="F23" s="59">
        <v>3.6236148924728906E-3</v>
      </c>
      <c r="G23" s="59">
        <v>2.8511035737108586E-3</v>
      </c>
      <c r="H23" s="44">
        <v>1.0485601355166572E-2</v>
      </c>
      <c r="I23" s="59">
        <v>3.2719584234780705E-2</v>
      </c>
      <c r="J23" s="44">
        <v>2.1685609797731587E-2</v>
      </c>
    </row>
    <row r="24" spans="2:10" x14ac:dyDescent="0.25">
      <c r="B24" s="34">
        <v>1996</v>
      </c>
      <c r="C24" s="59">
        <v>1.0451869142598335E-3</v>
      </c>
      <c r="D24" s="59">
        <v>8.5264997087944085E-3</v>
      </c>
      <c r="E24" s="59">
        <v>2.3295467268940762E-2</v>
      </c>
      <c r="F24" s="59">
        <v>4.4403180882412307E-3</v>
      </c>
      <c r="G24" s="59">
        <v>2.1051869635241673E-3</v>
      </c>
      <c r="H24" s="44">
        <v>1.020885460363658E-2</v>
      </c>
      <c r="I24" s="59">
        <v>3.2785584774195631E-2</v>
      </c>
      <c r="J24" s="44">
        <v>2.1729413487148609E-2</v>
      </c>
    </row>
    <row r="25" spans="2:10" x14ac:dyDescent="0.25">
      <c r="B25" s="34">
        <v>1995</v>
      </c>
      <c r="C25" s="59">
        <v>3.1200274562416151E-4</v>
      </c>
      <c r="D25" s="59">
        <v>6.9184404974068367E-3</v>
      </c>
      <c r="E25" s="59">
        <v>1.8338071957279895E-2</v>
      </c>
      <c r="F25" s="59">
        <v>4.0772248424207694E-3</v>
      </c>
      <c r="G25" s="59">
        <v>1.0203040506070809E-3</v>
      </c>
      <c r="H25" s="44">
        <v>8.4412232463351253E-3</v>
      </c>
      <c r="I25" s="59">
        <v>2.6953806217446207E-2</v>
      </c>
      <c r="J25" s="44">
        <v>1.7840771639444954E-2</v>
      </c>
    </row>
    <row r="26" spans="2:10" x14ac:dyDescent="0.25">
      <c r="B26" s="34">
        <v>1994</v>
      </c>
      <c r="C26" s="59">
        <v>1.9629485993854598E-2</v>
      </c>
      <c r="D26" s="59">
        <v>7.0944828426678739E-3</v>
      </c>
      <c r="E26" s="59">
        <v>1.1542663493521496E-2</v>
      </c>
      <c r="F26" s="59">
        <v>3.4616933700542482E-3</v>
      </c>
      <c r="G26" s="59">
        <v>8.5432502041585528E-4</v>
      </c>
      <c r="H26" s="44">
        <v>6.2050234918621019E-3</v>
      </c>
      <c r="I26" s="59">
        <v>2.4237491856408902E-2</v>
      </c>
      <c r="J26" s="44">
        <v>1.5158723598210907E-2</v>
      </c>
    </row>
    <row r="27" spans="2:10" x14ac:dyDescent="0.25">
      <c r="B27" s="34">
        <v>1993</v>
      </c>
      <c r="C27" s="59">
        <v>4.745058582973613E-2</v>
      </c>
      <c r="D27" s="59">
        <v>2.0667393309298232E-2</v>
      </c>
      <c r="E27" s="59">
        <v>1.0483911278304061E-2</v>
      </c>
      <c r="F27" s="59">
        <v>4.8634875123354654E-3</v>
      </c>
      <c r="G27" s="59">
        <v>1.5899558650182297E-3</v>
      </c>
      <c r="H27" s="44">
        <v>8.8603164269339552E-3</v>
      </c>
      <c r="I27" s="59">
        <v>3.1850287787030335E-2</v>
      </c>
      <c r="J27" s="44">
        <v>1.9622056160254489E-2</v>
      </c>
    </row>
    <row r="28" spans="2:10" x14ac:dyDescent="0.25">
      <c r="B28" s="34">
        <v>1992</v>
      </c>
      <c r="C28" s="59">
        <v>7.7837079745997115E-2</v>
      </c>
      <c r="D28" s="59">
        <v>1.958388712810551E-2</v>
      </c>
      <c r="E28" s="59">
        <v>2.8931973960808401E-2</v>
      </c>
      <c r="F28" s="59">
        <v>4.8662205098410532E-3</v>
      </c>
      <c r="G28" s="59">
        <v>1.4856852221166331E-3</v>
      </c>
      <c r="H28" s="44">
        <v>1.4116965530558597E-2</v>
      </c>
      <c r="I28" s="59">
        <v>3.8962239256334782E-2</v>
      </c>
      <c r="J28" s="44">
        <v>2.5897032015357313E-2</v>
      </c>
    </row>
    <row r="29" spans="2:10" x14ac:dyDescent="0.25">
      <c r="B29" s="34">
        <v>1991</v>
      </c>
      <c r="C29" s="59">
        <v>0.11160623860644116</v>
      </c>
      <c r="D29" s="59">
        <v>2.8339282860035165E-2</v>
      </c>
      <c r="E29" s="59">
        <v>4.0269145933845889E-2</v>
      </c>
      <c r="F29" s="59">
        <v>8.4118841464924515E-3</v>
      </c>
      <c r="G29" s="59">
        <v>1.0125212552171897E-2</v>
      </c>
      <c r="H29" s="44">
        <v>2.0114834778532927E-2</v>
      </c>
      <c r="I29" s="59">
        <v>5.4453103374252187E-2</v>
      </c>
      <c r="J29" s="44">
        <v>3.568596986937933E-2</v>
      </c>
    </row>
    <row r="30" spans="2:10" x14ac:dyDescent="0.25">
      <c r="B30" s="34">
        <v>1990</v>
      </c>
      <c r="C30" s="59">
        <v>0.12756190599340531</v>
      </c>
      <c r="D30" s="59">
        <v>5.5093716115041047E-2</v>
      </c>
      <c r="E30" s="59">
        <v>4.4792701917594588E-2</v>
      </c>
      <c r="F30" s="59">
        <v>1.1452190686139433E-2</v>
      </c>
      <c r="G30" s="59">
        <v>1.3975302778437426E-2</v>
      </c>
      <c r="H30" s="44">
        <v>2.7007401901535499E-2</v>
      </c>
      <c r="I30" s="59">
        <v>6.2754738575449331E-2</v>
      </c>
      <c r="J30" s="44">
        <v>4.2799039967807304E-2</v>
      </c>
    </row>
    <row r="31" spans="2:10" x14ac:dyDescent="0.25">
      <c r="B31" s="34">
        <v>1989</v>
      </c>
      <c r="C31" s="59">
        <v>0.13706007985885413</v>
      </c>
      <c r="D31" s="59">
        <v>6.1147426347633094E-2</v>
      </c>
      <c r="E31" s="59">
        <v>4.6706474922578581E-2</v>
      </c>
      <c r="F31" s="59">
        <v>1.2507293544078939E-2</v>
      </c>
      <c r="G31" s="59">
        <v>5.759868613994956E-3</v>
      </c>
      <c r="H31" s="44">
        <v>2.8803250366091521E-2</v>
      </c>
      <c r="I31" s="59">
        <v>6.6291649841963826E-2</v>
      </c>
      <c r="J31" s="44">
        <v>4.5180932451960636E-2</v>
      </c>
    </row>
    <row r="32" spans="2:10" x14ac:dyDescent="0.25">
      <c r="B32" s="34">
        <v>1988</v>
      </c>
      <c r="C32" s="59">
        <v>4.6669000116672499E-4</v>
      </c>
      <c r="D32" s="59">
        <v>6.2199487958703663E-2</v>
      </c>
      <c r="E32" s="59">
        <v>4.9639188999896069E-2</v>
      </c>
      <c r="F32" s="59">
        <v>2.0979123181598957E-2</v>
      </c>
      <c r="G32" s="59">
        <v>5.1221990178924193E-3</v>
      </c>
      <c r="H32" s="44">
        <v>3.4141216924652218E-2</v>
      </c>
      <c r="I32" s="59">
        <v>7.7889258203971246E-2</v>
      </c>
      <c r="J32" s="44">
        <v>5.2257280622711323E-2</v>
      </c>
    </row>
    <row r="33" spans="2:12" x14ac:dyDescent="0.25">
      <c r="B33" s="34">
        <v>1987</v>
      </c>
      <c r="C33" s="59">
        <v>7.0938756207141167E-4</v>
      </c>
      <c r="D33" s="59">
        <v>4.7143643244578703E-2</v>
      </c>
      <c r="E33" s="59">
        <v>2.5023262472263975E-2</v>
      </c>
      <c r="F33" s="59">
        <v>2.07476564244745E-2</v>
      </c>
      <c r="G33" s="59">
        <v>5.8890989678579177E-3</v>
      </c>
      <c r="H33" s="44">
        <v>2.4495575975042323E-2</v>
      </c>
      <c r="I33" s="59">
        <v>6.3705462264105325E-2</v>
      </c>
      <c r="J33" s="44">
        <v>3.9002066580473428E-2</v>
      </c>
    </row>
    <row r="34" spans="2:12" x14ac:dyDescent="0.25">
      <c r="B34" s="34">
        <v>1986</v>
      </c>
      <c r="C34" s="59">
        <v>6.1246227587431208E-2</v>
      </c>
      <c r="D34" s="59">
        <v>4.7517763494606145E-2</v>
      </c>
      <c r="E34" s="59">
        <v>1.8849957343522825E-2</v>
      </c>
      <c r="F34" s="59">
        <v>1.8287842073145443E-2</v>
      </c>
      <c r="G34" s="59">
        <v>1.1385845424933374E-2</v>
      </c>
      <c r="H34" s="44">
        <v>2.2185516779733017E-2</v>
      </c>
      <c r="I34" s="59">
        <v>5.3547778470879978E-2</v>
      </c>
      <c r="J34" s="44">
        <v>3.2964125830479266E-2</v>
      </c>
    </row>
    <row r="35" spans="2:12" x14ac:dyDescent="0.25">
      <c r="B35" s="34">
        <v>1985</v>
      </c>
      <c r="C35" s="59">
        <v>3.2913082754015943E-2</v>
      </c>
      <c r="D35" s="59">
        <v>4.1376128649574906E-2</v>
      </c>
      <c r="E35" s="59">
        <v>2.6353287360869417E-2</v>
      </c>
      <c r="F35" s="59">
        <v>1.5199117806167034E-2</v>
      </c>
      <c r="G35" s="59">
        <v>1.6061743846474762E-2</v>
      </c>
      <c r="H35" s="44">
        <v>2.2215175286743848E-2</v>
      </c>
      <c r="I35" s="59">
        <v>4.9776269527528574E-2</v>
      </c>
      <c r="J35" s="44">
        <v>3.052959388464245E-2</v>
      </c>
    </row>
    <row r="36" spans="2:12" x14ac:dyDescent="0.25">
      <c r="B36" s="34">
        <v>1984</v>
      </c>
      <c r="C36" s="59">
        <v>4.5163718479488145E-4</v>
      </c>
      <c r="D36" s="59">
        <v>4.6832488905549037E-2</v>
      </c>
      <c r="E36" s="59">
        <v>2.0402298850574714E-2</v>
      </c>
      <c r="F36" s="59">
        <v>1.4972635621699471E-2</v>
      </c>
      <c r="G36" s="59">
        <v>9.8337707786526687E-3</v>
      </c>
      <c r="H36" s="44">
        <v>2.0496439857890885E-2</v>
      </c>
      <c r="I36" s="59">
        <v>4.4830396489831878E-2</v>
      </c>
      <c r="J36" s="44">
        <v>2.7571282213720433E-2</v>
      </c>
    </row>
    <row r="37" spans="2:12" x14ac:dyDescent="0.25">
      <c r="B37" s="34">
        <v>1983</v>
      </c>
      <c r="C37" s="59">
        <v>3.2556418793932666E-3</v>
      </c>
      <c r="D37" s="59">
        <v>3.5351817709918201E-2</v>
      </c>
      <c r="E37" s="59">
        <v>2.5475155957958105E-2</v>
      </c>
      <c r="F37" s="59">
        <v>7.7991909132028251E-3</v>
      </c>
      <c r="G37" s="59">
        <v>1.4474177438663104E-2</v>
      </c>
      <c r="H37" s="44">
        <v>1.7866137299635567E-2</v>
      </c>
      <c r="I37" s="59">
        <v>5.0482030540986669E-2</v>
      </c>
      <c r="J37" s="44">
        <v>2.7369100663936732E-2</v>
      </c>
    </row>
    <row r="38" spans="2:12" x14ac:dyDescent="0.25">
      <c r="B38" s="34">
        <v>1982</v>
      </c>
      <c r="C38" s="59">
        <v>9.4448976087236508E-4</v>
      </c>
      <c r="D38" s="59">
        <v>2.3070192555850008E-2</v>
      </c>
      <c r="E38" s="59">
        <v>2.8980924641082862E-2</v>
      </c>
      <c r="F38" s="59">
        <v>8.1431220721235407E-3</v>
      </c>
      <c r="G38" s="59">
        <v>1.356140373322416E-2</v>
      </c>
      <c r="H38" s="44">
        <v>1.7221518423721171E-2</v>
      </c>
      <c r="I38" s="59">
        <v>4.3662178796923294E-2</v>
      </c>
      <c r="J38" s="44">
        <v>2.4742163496983799E-2</v>
      </c>
    </row>
    <row r="39" spans="2:12" x14ac:dyDescent="0.25">
      <c r="B39" s="34">
        <v>1981</v>
      </c>
      <c r="C39" s="59">
        <v>2.0776797829036636E-3</v>
      </c>
      <c r="D39" s="59">
        <v>1.5225617447206737E-2</v>
      </c>
      <c r="E39" s="59">
        <v>1.9995913906661954E-2</v>
      </c>
      <c r="F39" s="59">
        <v>6.972363778437525E-3</v>
      </c>
      <c r="G39" s="59">
        <v>1.9171050129919515E-2</v>
      </c>
      <c r="H39" s="44">
        <v>1.3067977717848775E-2</v>
      </c>
      <c r="I39" s="59">
        <v>4.2481120146630628E-2</v>
      </c>
      <c r="J39" s="44">
        <v>2.2365063068348488E-2</v>
      </c>
    </row>
    <row r="40" spans="2:12" x14ac:dyDescent="0.25">
      <c r="B40" s="34">
        <v>1980</v>
      </c>
      <c r="C40" s="59">
        <v>1.4030656985513346E-3</v>
      </c>
      <c r="D40" s="59">
        <v>1.6652627969557146E-2</v>
      </c>
      <c r="E40" s="59">
        <v>2.1857039080702044E-2</v>
      </c>
      <c r="F40" s="59">
        <v>5.9566074950690336E-3</v>
      </c>
      <c r="G40" s="59">
        <v>2.3182138187669718E-2</v>
      </c>
      <c r="H40" s="44">
        <v>1.3977109684900391E-2</v>
      </c>
      <c r="I40" s="59">
        <v>7.8014108133683174E-2</v>
      </c>
      <c r="J40" s="44">
        <v>3.400236226760877E-2</v>
      </c>
    </row>
    <row r="41" spans="2:12" x14ac:dyDescent="0.25">
      <c r="B41" s="34">
        <v>1979</v>
      </c>
      <c r="C41" s="59">
        <v>2.1263602043082388E-2</v>
      </c>
      <c r="D41" s="59">
        <v>1.1865497813377221E-2</v>
      </c>
      <c r="E41" s="59">
        <v>2.2492093698703676E-2</v>
      </c>
      <c r="F41" s="59">
        <v>6.3725785021843369E-3</v>
      </c>
      <c r="G41" s="59">
        <v>1.920719798499522E-2</v>
      </c>
      <c r="H41" s="44">
        <v>1.4004728926136965E-2</v>
      </c>
      <c r="I41" s="59">
        <v>5.6992365508670179E-2</v>
      </c>
      <c r="J41" s="44">
        <v>2.7182750115091456E-2</v>
      </c>
    </row>
    <row r="42" spans="2:12" x14ac:dyDescent="0.25">
      <c r="B42" s="34">
        <v>1978</v>
      </c>
      <c r="C42" s="59">
        <v>3.2556545579163813E-2</v>
      </c>
      <c r="D42" s="59">
        <v>1.2593641866988026E-2</v>
      </c>
      <c r="E42" s="59">
        <v>2.821647517356177E-2</v>
      </c>
      <c r="F42" s="59">
        <v>8.2011474856564289E-3</v>
      </c>
      <c r="G42" s="59">
        <v>1.5111422135718503E-2</v>
      </c>
      <c r="H42" s="44">
        <v>1.6606232647897772E-2</v>
      </c>
      <c r="I42" s="59">
        <v>3.7765912700965423E-2</v>
      </c>
      <c r="J42" s="44">
        <v>2.2939383953465124E-2</v>
      </c>
    </row>
    <row r="43" spans="2:12" ht="15.75" thickBot="1" x14ac:dyDescent="0.3">
      <c r="B43" s="346" t="s">
        <v>111</v>
      </c>
      <c r="C43" s="346"/>
      <c r="D43" s="346"/>
      <c r="E43" s="346"/>
      <c r="F43" s="346"/>
      <c r="G43" s="346"/>
      <c r="H43" s="346"/>
      <c r="I43" s="346"/>
      <c r="J43" s="346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topLeftCell="A7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7" t="s">
        <v>75</v>
      </c>
      <c r="C5" s="337"/>
      <c r="D5" s="337"/>
      <c r="E5" s="337"/>
      <c r="F5" s="337"/>
      <c r="G5" s="337"/>
      <c r="H5" s="337"/>
    </row>
    <row r="6" spans="2:8" ht="18" customHeight="1" x14ac:dyDescent="0.25">
      <c r="B6" s="338">
        <v>2012</v>
      </c>
      <c r="C6" s="339"/>
      <c r="D6" s="339"/>
      <c r="E6" s="339"/>
      <c r="F6" s="339"/>
      <c r="G6" s="339"/>
      <c r="H6" s="339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43900</v>
      </c>
      <c r="D8" s="27">
        <v>19065</v>
      </c>
      <c r="E8" s="27">
        <v>20326</v>
      </c>
      <c r="F8" s="27">
        <v>2592</v>
      </c>
      <c r="G8" s="27">
        <v>1917</v>
      </c>
      <c r="H8" s="27" t="s">
        <v>135</v>
      </c>
    </row>
    <row r="9" spans="2:8" ht="15" customHeight="1" x14ac:dyDescent="0.25">
      <c r="B9" s="34" t="s">
        <v>78</v>
      </c>
      <c r="C9" s="27">
        <v>42788</v>
      </c>
      <c r="D9" s="27">
        <v>16816</v>
      </c>
      <c r="E9" s="27">
        <v>22052</v>
      </c>
      <c r="F9" s="27">
        <v>2246</v>
      </c>
      <c r="G9" s="27">
        <v>1674</v>
      </c>
      <c r="H9" s="27" t="s">
        <v>135</v>
      </c>
    </row>
    <row r="10" spans="2:8" ht="15" customHeight="1" x14ac:dyDescent="0.25">
      <c r="B10" s="34" t="s">
        <v>79</v>
      </c>
      <c r="C10" s="27">
        <v>46089</v>
      </c>
      <c r="D10" s="27">
        <v>16755</v>
      </c>
      <c r="E10" s="27">
        <v>25277</v>
      </c>
      <c r="F10" s="27">
        <v>1980</v>
      </c>
      <c r="G10" s="27">
        <v>2077</v>
      </c>
      <c r="H10" s="27" t="s">
        <v>135</v>
      </c>
    </row>
    <row r="11" spans="2:8" ht="15" customHeight="1" x14ac:dyDescent="0.25">
      <c r="B11" s="34" t="s">
        <v>80</v>
      </c>
      <c r="C11" s="27">
        <v>12591</v>
      </c>
      <c r="D11" s="27">
        <v>5610</v>
      </c>
      <c r="E11" s="27">
        <v>6416</v>
      </c>
      <c r="F11" s="27">
        <v>397</v>
      </c>
      <c r="G11" s="27">
        <v>168</v>
      </c>
      <c r="H11" s="27" t="s">
        <v>135</v>
      </c>
    </row>
    <row r="12" spans="2:8" ht="15" customHeight="1" x14ac:dyDescent="0.25">
      <c r="B12" s="34" t="s">
        <v>81</v>
      </c>
      <c r="C12" s="27">
        <v>1750</v>
      </c>
      <c r="D12" s="27">
        <v>597</v>
      </c>
      <c r="E12" s="27">
        <v>1153</v>
      </c>
      <c r="F12" s="27">
        <v>0</v>
      </c>
      <c r="G12" s="27">
        <v>0</v>
      </c>
      <c r="H12" s="27" t="s">
        <v>135</v>
      </c>
    </row>
    <row r="13" spans="2:8" ht="15" customHeight="1" x14ac:dyDescent="0.25">
      <c r="B13" s="34" t="s">
        <v>82</v>
      </c>
      <c r="C13" s="27">
        <v>902</v>
      </c>
      <c r="D13" s="27">
        <v>0</v>
      </c>
      <c r="E13" s="27">
        <v>902</v>
      </c>
      <c r="F13" s="27">
        <v>0</v>
      </c>
      <c r="G13" s="27">
        <v>0</v>
      </c>
      <c r="H13" s="27" t="s">
        <v>135</v>
      </c>
    </row>
    <row r="14" spans="2:8" ht="15" customHeight="1" x14ac:dyDescent="0.25">
      <c r="B14" s="34" t="s">
        <v>83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 t="s">
        <v>135</v>
      </c>
    </row>
    <row r="15" spans="2:8" ht="15" customHeight="1" x14ac:dyDescent="0.25">
      <c r="B15" s="34" t="s">
        <v>84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 t="s">
        <v>135</v>
      </c>
    </row>
    <row r="16" spans="2:8" ht="15" customHeight="1" x14ac:dyDescent="0.25">
      <c r="B16" s="34" t="s">
        <v>85</v>
      </c>
      <c r="C16" s="27">
        <v>1134</v>
      </c>
      <c r="D16" s="27">
        <v>423</v>
      </c>
      <c r="E16" s="27">
        <v>711</v>
      </c>
      <c r="F16" s="27">
        <v>0</v>
      </c>
      <c r="G16" s="27">
        <v>0</v>
      </c>
      <c r="H16" s="27" t="s">
        <v>135</v>
      </c>
    </row>
    <row r="17" spans="2:10" ht="15" customHeight="1" x14ac:dyDescent="0.25">
      <c r="B17" s="34" t="s">
        <v>86</v>
      </c>
      <c r="C17" s="27">
        <v>27265</v>
      </c>
      <c r="D17" s="27">
        <v>10675</v>
      </c>
      <c r="E17" s="27">
        <v>13468</v>
      </c>
      <c r="F17" s="27">
        <v>1074</v>
      </c>
      <c r="G17" s="27">
        <v>2048</v>
      </c>
      <c r="H17" s="27" t="s">
        <v>135</v>
      </c>
    </row>
    <row r="18" spans="2:10" ht="15" customHeight="1" x14ac:dyDescent="0.25">
      <c r="B18" s="34" t="s">
        <v>87</v>
      </c>
      <c r="C18" s="27">
        <v>42154</v>
      </c>
      <c r="D18" s="27">
        <v>16359</v>
      </c>
      <c r="E18" s="27">
        <v>21440</v>
      </c>
      <c r="F18" s="27">
        <v>1493</v>
      </c>
      <c r="G18" s="27">
        <v>2862</v>
      </c>
      <c r="H18" s="27" t="s">
        <v>135</v>
      </c>
    </row>
    <row r="19" spans="2:10" ht="15" customHeight="1" x14ac:dyDescent="0.25">
      <c r="B19" s="34" t="s">
        <v>88</v>
      </c>
      <c r="C19" s="27">
        <v>45022</v>
      </c>
      <c r="D19" s="27">
        <v>17396</v>
      </c>
      <c r="E19" s="27">
        <v>23375</v>
      </c>
      <c r="F19" s="27">
        <v>1190</v>
      </c>
      <c r="G19" s="27">
        <v>3061</v>
      </c>
      <c r="H19" s="27" t="s">
        <v>135</v>
      </c>
    </row>
    <row r="20" spans="2:10" ht="15" customHeight="1" x14ac:dyDescent="0.25">
      <c r="B20" s="35" t="s">
        <v>89</v>
      </c>
      <c r="C20" s="30">
        <v>263595</v>
      </c>
      <c r="D20" s="30">
        <v>103696</v>
      </c>
      <c r="E20" s="30">
        <v>135120</v>
      </c>
      <c r="F20" s="30">
        <v>10972</v>
      </c>
      <c r="G20" s="30">
        <v>13807</v>
      </c>
      <c r="H20" s="30" t="s">
        <v>135</v>
      </c>
    </row>
    <row r="21" spans="2:10" ht="15" customHeight="1" thickBot="1" x14ac:dyDescent="0.3">
      <c r="B21" s="336" t="s">
        <v>69</v>
      </c>
      <c r="C21" s="336"/>
      <c r="D21" s="336"/>
      <c r="E21" s="336"/>
      <c r="F21" s="336"/>
      <c r="G21" s="336"/>
      <c r="H21" s="336"/>
    </row>
    <row r="22" spans="2:10" ht="30" customHeight="1" thickBot="1" x14ac:dyDescent="0.3">
      <c r="J22" s="36" t="s">
        <v>90</v>
      </c>
    </row>
    <row r="25" spans="2:10" ht="36" customHeight="1" x14ac:dyDescent="0.25">
      <c r="B25" s="337" t="s">
        <v>75</v>
      </c>
      <c r="C25" s="337"/>
      <c r="D25" s="337"/>
      <c r="E25" s="337"/>
      <c r="F25" s="337"/>
      <c r="G25" s="337"/>
      <c r="H25" s="337"/>
    </row>
    <row r="26" spans="2:10" ht="18" customHeight="1" x14ac:dyDescent="0.25">
      <c r="B26" s="338">
        <v>2013</v>
      </c>
      <c r="C26" s="339"/>
      <c r="D26" s="339"/>
      <c r="E26" s="339"/>
      <c r="F26" s="339"/>
      <c r="G26" s="339"/>
      <c r="H26" s="339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44011</v>
      </c>
      <c r="D28" s="27">
        <v>17822</v>
      </c>
      <c r="E28" s="27">
        <v>23038</v>
      </c>
      <c r="F28" s="27">
        <v>1452</v>
      </c>
      <c r="G28" s="27">
        <v>1699</v>
      </c>
      <c r="H28" s="27" t="s">
        <v>135</v>
      </c>
    </row>
    <row r="29" spans="2:10" ht="15" customHeight="1" x14ac:dyDescent="0.25">
      <c r="B29" s="34" t="s">
        <v>78</v>
      </c>
      <c r="C29" s="27">
        <v>42732</v>
      </c>
      <c r="D29" s="27">
        <v>16989</v>
      </c>
      <c r="E29" s="27">
        <v>22193</v>
      </c>
      <c r="F29" s="27">
        <v>1513</v>
      </c>
      <c r="G29" s="27">
        <v>2037</v>
      </c>
      <c r="H29" s="27" t="s">
        <v>135</v>
      </c>
    </row>
    <row r="30" spans="2:10" ht="15" customHeight="1" x14ac:dyDescent="0.25">
      <c r="B30" s="34" t="s">
        <v>79</v>
      </c>
      <c r="C30" s="27">
        <v>46447</v>
      </c>
      <c r="D30" s="27">
        <v>17946</v>
      </c>
      <c r="E30" s="27">
        <v>24320</v>
      </c>
      <c r="F30" s="27">
        <v>1204</v>
      </c>
      <c r="G30" s="27">
        <v>2977</v>
      </c>
      <c r="H30" s="27" t="s">
        <v>135</v>
      </c>
    </row>
    <row r="31" spans="2:10" ht="15" customHeight="1" x14ac:dyDescent="0.25">
      <c r="B31" s="34" t="s">
        <v>80</v>
      </c>
      <c r="C31" s="27">
        <v>13496</v>
      </c>
      <c r="D31" s="27">
        <v>6049</v>
      </c>
      <c r="E31" s="27">
        <v>7108</v>
      </c>
      <c r="F31" s="27">
        <v>185</v>
      </c>
      <c r="G31" s="27">
        <v>154</v>
      </c>
      <c r="H31" s="27" t="s">
        <v>135</v>
      </c>
    </row>
    <row r="32" spans="2:10" ht="15" customHeight="1" x14ac:dyDescent="0.25">
      <c r="B32" s="34" t="s">
        <v>81</v>
      </c>
      <c r="C32" s="27">
        <v>2236</v>
      </c>
      <c r="D32" s="27">
        <v>830</v>
      </c>
      <c r="E32" s="27">
        <v>1406</v>
      </c>
      <c r="F32" s="27">
        <v>0</v>
      </c>
      <c r="G32" s="27">
        <v>0</v>
      </c>
      <c r="H32" s="27" t="s">
        <v>135</v>
      </c>
    </row>
    <row r="33" spans="2:8" ht="15" customHeight="1" x14ac:dyDescent="0.25">
      <c r="B33" s="34" t="s">
        <v>82</v>
      </c>
      <c r="C33" s="27">
        <v>1113</v>
      </c>
      <c r="D33" s="27">
        <v>208</v>
      </c>
      <c r="E33" s="27">
        <v>905</v>
      </c>
      <c r="F33" s="27">
        <v>0</v>
      </c>
      <c r="G33" s="27">
        <v>0</v>
      </c>
      <c r="H33" s="27" t="s">
        <v>135</v>
      </c>
    </row>
    <row r="34" spans="2:8" ht="15" customHeight="1" x14ac:dyDescent="0.25">
      <c r="B34" s="34" t="s">
        <v>83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 t="s">
        <v>135</v>
      </c>
    </row>
    <row r="35" spans="2:8" ht="15" customHeight="1" x14ac:dyDescent="0.25">
      <c r="B35" s="34" t="s">
        <v>84</v>
      </c>
      <c r="C35" s="27">
        <v>171</v>
      </c>
      <c r="D35" s="27">
        <v>0</v>
      </c>
      <c r="E35" s="27">
        <v>171</v>
      </c>
      <c r="F35" s="27">
        <v>0</v>
      </c>
      <c r="G35" s="27">
        <v>0</v>
      </c>
      <c r="H35" s="27" t="s">
        <v>135</v>
      </c>
    </row>
    <row r="36" spans="2:8" ht="15" customHeight="1" x14ac:dyDescent="0.25">
      <c r="B36" s="34" t="s">
        <v>85</v>
      </c>
      <c r="C36" s="27">
        <v>1270</v>
      </c>
      <c r="D36" s="27">
        <v>380</v>
      </c>
      <c r="E36" s="27">
        <v>890</v>
      </c>
      <c r="F36" s="27">
        <v>0</v>
      </c>
      <c r="G36" s="27">
        <v>0</v>
      </c>
      <c r="H36" s="27" t="s">
        <v>135</v>
      </c>
    </row>
    <row r="37" spans="2:8" ht="15" customHeight="1" x14ac:dyDescent="0.25">
      <c r="B37" s="34" t="s">
        <v>86</v>
      </c>
      <c r="C37" s="27">
        <v>25303</v>
      </c>
      <c r="D37" s="27">
        <v>8890</v>
      </c>
      <c r="E37" s="27">
        <v>13244</v>
      </c>
      <c r="F37" s="27">
        <v>1121</v>
      </c>
      <c r="G37" s="27">
        <v>2048</v>
      </c>
      <c r="H37" s="27" t="s">
        <v>135</v>
      </c>
    </row>
    <row r="38" spans="2:8" ht="15" customHeight="1" x14ac:dyDescent="0.25">
      <c r="B38" s="34" t="s">
        <v>87</v>
      </c>
      <c r="C38" s="27">
        <v>51829</v>
      </c>
      <c r="D38" s="27">
        <v>19932</v>
      </c>
      <c r="E38" s="27">
        <v>26059</v>
      </c>
      <c r="F38" s="27">
        <v>2087</v>
      </c>
      <c r="G38" s="27">
        <v>3751</v>
      </c>
      <c r="H38" s="27" t="s">
        <v>135</v>
      </c>
    </row>
    <row r="39" spans="2:8" ht="15" customHeight="1" x14ac:dyDescent="0.25">
      <c r="B39" s="34" t="s">
        <v>88</v>
      </c>
      <c r="C39" s="27">
        <v>47955</v>
      </c>
      <c r="D39" s="27">
        <v>19137</v>
      </c>
      <c r="E39" s="27">
        <v>23044</v>
      </c>
      <c r="F39" s="27">
        <v>2158</v>
      </c>
      <c r="G39" s="27">
        <v>3616</v>
      </c>
      <c r="H39" s="27" t="s">
        <v>135</v>
      </c>
    </row>
    <row r="40" spans="2:8" ht="15" customHeight="1" x14ac:dyDescent="0.25">
      <c r="B40" s="35" t="s">
        <v>89</v>
      </c>
      <c r="C40" s="30">
        <v>276563</v>
      </c>
      <c r="D40" s="30">
        <v>108183</v>
      </c>
      <c r="E40" s="30">
        <v>142378</v>
      </c>
      <c r="F40" s="30">
        <v>9720</v>
      </c>
      <c r="G40" s="30">
        <v>16282</v>
      </c>
      <c r="H40" s="30" t="s">
        <v>135</v>
      </c>
    </row>
    <row r="41" spans="2:8" ht="15" customHeight="1" x14ac:dyDescent="0.25">
      <c r="B41" s="336" t="s">
        <v>69</v>
      </c>
      <c r="C41" s="336"/>
      <c r="D41" s="336"/>
      <c r="E41" s="336"/>
      <c r="F41" s="336"/>
      <c r="G41" s="336"/>
      <c r="H41" s="336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7" t="s">
        <v>197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225"/>
      <c r="C7" s="352" t="s">
        <v>121</v>
      </c>
      <c r="D7" s="353"/>
      <c r="E7" s="353"/>
      <c r="F7" s="353"/>
      <c r="G7" s="353"/>
      <c r="H7" s="353"/>
      <c r="I7" s="353"/>
      <c r="J7" s="353"/>
      <c r="K7" s="381" t="s">
        <v>198</v>
      </c>
      <c r="L7" s="382"/>
      <c r="M7" s="382"/>
      <c r="N7" s="382"/>
      <c r="O7" s="382"/>
      <c r="P7" s="382"/>
      <c r="Q7" s="382"/>
      <c r="R7" s="382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12</v>
      </c>
      <c r="D9" s="27">
        <v>65</v>
      </c>
      <c r="E9" s="27">
        <v>2074</v>
      </c>
      <c r="F9" s="27">
        <v>3879</v>
      </c>
      <c r="G9" s="27">
        <v>912</v>
      </c>
      <c r="H9" s="79">
        <v>6942</v>
      </c>
      <c r="I9" s="27">
        <v>10471</v>
      </c>
      <c r="J9" s="79">
        <v>17413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18</v>
      </c>
      <c r="D10" s="27">
        <v>30</v>
      </c>
      <c r="E10" s="27">
        <v>2102</v>
      </c>
      <c r="F10" s="27">
        <v>4178</v>
      </c>
      <c r="G10" s="27">
        <v>985</v>
      </c>
      <c r="H10" s="79">
        <v>7313</v>
      </c>
      <c r="I10" s="27">
        <v>10799</v>
      </c>
      <c r="J10" s="79">
        <v>18112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22</v>
      </c>
      <c r="D11" s="27">
        <v>23</v>
      </c>
      <c r="E11" s="27">
        <v>2686</v>
      </c>
      <c r="F11" s="27">
        <v>4885</v>
      </c>
      <c r="G11" s="27">
        <v>767</v>
      </c>
      <c r="H11" s="79">
        <v>8383</v>
      </c>
      <c r="I11" s="27">
        <v>10304</v>
      </c>
      <c r="J11" s="79">
        <v>18687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3</v>
      </c>
      <c r="D12" s="27">
        <v>16</v>
      </c>
      <c r="E12" s="27">
        <v>992</v>
      </c>
      <c r="F12" s="27">
        <v>1856</v>
      </c>
      <c r="G12" s="27">
        <v>313</v>
      </c>
      <c r="H12" s="79">
        <v>3180</v>
      </c>
      <c r="I12" s="27">
        <v>3542</v>
      </c>
      <c r="J12" s="79">
        <v>6722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0</v>
      </c>
      <c r="D13" s="27">
        <v>5</v>
      </c>
      <c r="E13" s="27">
        <v>165</v>
      </c>
      <c r="F13" s="27">
        <v>413</v>
      </c>
      <c r="G13" s="27">
        <v>8</v>
      </c>
      <c r="H13" s="79">
        <v>591</v>
      </c>
      <c r="I13" s="27">
        <v>432</v>
      </c>
      <c r="J13" s="79">
        <v>1023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0</v>
      </c>
      <c r="D14" s="27">
        <v>1</v>
      </c>
      <c r="E14" s="27">
        <v>52</v>
      </c>
      <c r="F14" s="27">
        <v>105</v>
      </c>
      <c r="G14" s="27">
        <v>27</v>
      </c>
      <c r="H14" s="79">
        <v>185</v>
      </c>
      <c r="I14" s="27">
        <v>217</v>
      </c>
      <c r="J14" s="79">
        <v>402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0</v>
      </c>
      <c r="D15" s="27">
        <v>10</v>
      </c>
      <c r="E15" s="27">
        <v>12</v>
      </c>
      <c r="F15" s="27">
        <v>40</v>
      </c>
      <c r="G15" s="27">
        <v>18</v>
      </c>
      <c r="H15" s="79">
        <v>80</v>
      </c>
      <c r="I15" s="27">
        <v>123</v>
      </c>
      <c r="J15" s="79">
        <v>203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0</v>
      </c>
      <c r="D16" s="27">
        <v>0</v>
      </c>
      <c r="E16" s="27">
        <v>19</v>
      </c>
      <c r="F16" s="27">
        <v>43</v>
      </c>
      <c r="G16" s="27">
        <v>8</v>
      </c>
      <c r="H16" s="79">
        <v>70</v>
      </c>
      <c r="I16" s="27">
        <v>175</v>
      </c>
      <c r="J16" s="79">
        <v>245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14</v>
      </c>
      <c r="D17" s="27">
        <v>5</v>
      </c>
      <c r="E17" s="27">
        <v>54</v>
      </c>
      <c r="F17" s="27">
        <v>144</v>
      </c>
      <c r="G17" s="27">
        <v>12</v>
      </c>
      <c r="H17" s="79">
        <v>229</v>
      </c>
      <c r="I17" s="27">
        <v>191</v>
      </c>
      <c r="J17" s="79">
        <v>420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5</v>
      </c>
      <c r="D18" s="27">
        <v>16</v>
      </c>
      <c r="E18" s="27">
        <v>1074</v>
      </c>
      <c r="F18" s="27">
        <v>2630</v>
      </c>
      <c r="G18" s="27">
        <v>319</v>
      </c>
      <c r="H18" s="79">
        <v>4044</v>
      </c>
      <c r="I18" s="27">
        <v>5148</v>
      </c>
      <c r="J18" s="79">
        <v>9192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26</v>
      </c>
      <c r="D19" s="27">
        <v>91</v>
      </c>
      <c r="E19" s="27">
        <v>2257</v>
      </c>
      <c r="F19" s="27">
        <v>4944</v>
      </c>
      <c r="G19" s="27">
        <v>813</v>
      </c>
      <c r="H19" s="79">
        <v>8131</v>
      </c>
      <c r="I19" s="27">
        <v>11196</v>
      </c>
      <c r="J19" s="79">
        <v>19327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45</v>
      </c>
      <c r="D20" s="27">
        <v>128</v>
      </c>
      <c r="E20" s="27">
        <v>2235</v>
      </c>
      <c r="F20" s="27">
        <v>4335</v>
      </c>
      <c r="G20" s="27">
        <v>830</v>
      </c>
      <c r="H20" s="79">
        <v>7573</v>
      </c>
      <c r="I20" s="27">
        <v>11350</v>
      </c>
      <c r="J20" s="79">
        <v>18923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145</v>
      </c>
      <c r="D21" s="30">
        <v>390</v>
      </c>
      <c r="E21" s="30">
        <v>13722</v>
      </c>
      <c r="F21" s="30">
        <v>27452</v>
      </c>
      <c r="G21" s="30">
        <v>5012</v>
      </c>
      <c r="H21" s="30">
        <v>46721</v>
      </c>
      <c r="I21" s="30">
        <v>63948</v>
      </c>
      <c r="J21" s="30">
        <v>110669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6" t="s">
        <v>111</v>
      </c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</row>
    <row r="24" spans="2:20" ht="15.75" thickBot="1" x14ac:dyDescent="0.3"/>
    <row r="25" spans="2:20" ht="16.5" customHeight="1" thickBot="1" x14ac:dyDescent="0.3">
      <c r="B25" s="367" t="s">
        <v>197</v>
      </c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T25" s="36" t="s">
        <v>90</v>
      </c>
    </row>
    <row r="26" spans="2:20" ht="15.75" x14ac:dyDescent="0.25">
      <c r="B26" s="380">
        <v>2012</v>
      </c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</row>
    <row r="27" spans="2:20" x14ac:dyDescent="0.25">
      <c r="B27" s="225"/>
      <c r="C27" s="352" t="s">
        <v>121</v>
      </c>
      <c r="D27" s="353"/>
      <c r="E27" s="353"/>
      <c r="F27" s="353"/>
      <c r="G27" s="353"/>
      <c r="H27" s="353"/>
      <c r="I27" s="353"/>
      <c r="J27" s="353"/>
      <c r="K27" s="381" t="s">
        <v>198</v>
      </c>
      <c r="L27" s="382"/>
      <c r="M27" s="382"/>
      <c r="N27" s="382"/>
      <c r="O27" s="382"/>
      <c r="P27" s="382"/>
      <c r="Q27" s="382"/>
      <c r="R27" s="382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20</v>
      </c>
      <c r="D29" s="27">
        <v>74</v>
      </c>
      <c r="E29" s="27">
        <v>1875</v>
      </c>
      <c r="F29" s="27">
        <v>3669</v>
      </c>
      <c r="G29" s="27">
        <v>733</v>
      </c>
      <c r="H29" s="79">
        <v>6371</v>
      </c>
      <c r="I29" s="27">
        <v>11000</v>
      </c>
      <c r="J29" s="79">
        <v>17371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32</v>
      </c>
      <c r="D30" s="27">
        <v>126</v>
      </c>
      <c r="E30" s="27">
        <v>1759</v>
      </c>
      <c r="F30" s="27">
        <v>4545</v>
      </c>
      <c r="G30" s="27">
        <v>855</v>
      </c>
      <c r="H30" s="79">
        <v>7317</v>
      </c>
      <c r="I30" s="27">
        <v>9772</v>
      </c>
      <c r="J30" s="79">
        <v>17089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12</v>
      </c>
      <c r="D31" s="27">
        <v>36</v>
      </c>
      <c r="E31" s="27">
        <v>1929</v>
      </c>
      <c r="F31" s="27">
        <v>4703</v>
      </c>
      <c r="G31" s="27">
        <v>763</v>
      </c>
      <c r="H31" s="79">
        <v>7443</v>
      </c>
      <c r="I31" s="27">
        <v>10024</v>
      </c>
      <c r="J31" s="79">
        <v>17467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5</v>
      </c>
      <c r="D32" s="27">
        <v>35</v>
      </c>
      <c r="E32" s="27">
        <v>751</v>
      </c>
      <c r="F32" s="27">
        <v>1554</v>
      </c>
      <c r="G32" s="27">
        <v>227</v>
      </c>
      <c r="H32" s="79">
        <v>2572</v>
      </c>
      <c r="I32" s="27">
        <v>3120</v>
      </c>
      <c r="J32" s="79">
        <v>5692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0</v>
      </c>
      <c r="D33" s="27">
        <v>30</v>
      </c>
      <c r="E33" s="27">
        <v>92</v>
      </c>
      <c r="F33" s="27">
        <v>208</v>
      </c>
      <c r="G33" s="27">
        <v>30</v>
      </c>
      <c r="H33" s="79">
        <v>360</v>
      </c>
      <c r="I33" s="27">
        <v>435</v>
      </c>
      <c r="J33" s="79">
        <v>795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3</v>
      </c>
      <c r="D34" s="27">
        <v>3</v>
      </c>
      <c r="E34" s="27">
        <v>37</v>
      </c>
      <c r="F34" s="27">
        <v>30</v>
      </c>
      <c r="G34" s="27">
        <v>18</v>
      </c>
      <c r="H34" s="79">
        <v>91</v>
      </c>
      <c r="I34" s="27">
        <v>153</v>
      </c>
      <c r="J34" s="79">
        <v>244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0</v>
      </c>
      <c r="D35" s="27">
        <v>5</v>
      </c>
      <c r="E35" s="27">
        <v>42</v>
      </c>
      <c r="F35" s="27">
        <v>27</v>
      </c>
      <c r="G35" s="27">
        <v>5</v>
      </c>
      <c r="H35" s="79">
        <v>79</v>
      </c>
      <c r="I35" s="27">
        <v>60</v>
      </c>
      <c r="J35" s="79">
        <v>139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6</v>
      </c>
      <c r="D36" s="27">
        <v>3</v>
      </c>
      <c r="E36" s="27">
        <v>38</v>
      </c>
      <c r="F36" s="27">
        <v>30</v>
      </c>
      <c r="G36" s="27">
        <v>8</v>
      </c>
      <c r="H36" s="79">
        <v>85</v>
      </c>
      <c r="I36" s="27">
        <v>173</v>
      </c>
      <c r="J36" s="79">
        <v>258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5</v>
      </c>
      <c r="D37" s="27">
        <v>6</v>
      </c>
      <c r="E37" s="27">
        <v>48</v>
      </c>
      <c r="F37" s="27">
        <v>126</v>
      </c>
      <c r="G37" s="27">
        <v>5</v>
      </c>
      <c r="H37" s="79">
        <v>190</v>
      </c>
      <c r="I37" s="27">
        <v>392</v>
      </c>
      <c r="J37" s="79">
        <v>582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5</v>
      </c>
      <c r="D38" s="27">
        <v>7</v>
      </c>
      <c r="E38" s="27">
        <v>1071</v>
      </c>
      <c r="F38" s="27">
        <v>2951</v>
      </c>
      <c r="G38" s="27">
        <v>399</v>
      </c>
      <c r="H38" s="79">
        <v>4433</v>
      </c>
      <c r="I38" s="27">
        <v>6327</v>
      </c>
      <c r="J38" s="79">
        <v>10760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12</v>
      </c>
      <c r="D39" s="27">
        <v>46</v>
      </c>
      <c r="E39" s="27">
        <v>2083</v>
      </c>
      <c r="F39" s="27">
        <v>4856</v>
      </c>
      <c r="G39" s="27">
        <v>921</v>
      </c>
      <c r="H39" s="79">
        <v>7918</v>
      </c>
      <c r="I39" s="27">
        <v>9627</v>
      </c>
      <c r="J39" s="79">
        <v>17545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24</v>
      </c>
      <c r="D40" s="27">
        <v>52</v>
      </c>
      <c r="E40" s="27">
        <v>1459</v>
      </c>
      <c r="F40" s="27">
        <v>4340</v>
      </c>
      <c r="G40" s="27">
        <v>869</v>
      </c>
      <c r="H40" s="79">
        <v>6744</v>
      </c>
      <c r="I40" s="27">
        <v>11381</v>
      </c>
      <c r="J40" s="79">
        <v>18125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124</v>
      </c>
      <c r="D41" s="30">
        <v>423</v>
      </c>
      <c r="E41" s="30">
        <v>11184</v>
      </c>
      <c r="F41" s="30">
        <v>27039</v>
      </c>
      <c r="G41" s="30">
        <v>4833</v>
      </c>
      <c r="H41" s="30">
        <v>43603</v>
      </c>
      <c r="I41" s="30">
        <v>62464</v>
      </c>
      <c r="J41" s="30">
        <v>106067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6" t="s">
        <v>111</v>
      </c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210</v>
      </c>
      <c r="R6" s="232" t="s">
        <v>45</v>
      </c>
      <c r="S6" s="231" t="s">
        <v>211</v>
      </c>
      <c r="T6" s="232" t="s">
        <v>45</v>
      </c>
      <c r="U6" s="234" t="s">
        <v>212</v>
      </c>
      <c r="V6" s="232" t="s">
        <v>45</v>
      </c>
      <c r="W6" s="234" t="s">
        <v>213</v>
      </c>
      <c r="X6" s="232" t="s">
        <v>45</v>
      </c>
      <c r="Y6" s="234" t="s">
        <v>214</v>
      </c>
      <c r="Z6" s="232" t="s">
        <v>45</v>
      </c>
      <c r="AA6" s="234" t="s">
        <v>2</v>
      </c>
      <c r="AB6" s="232" t="s">
        <v>45</v>
      </c>
      <c r="AC6" s="231" t="s">
        <v>215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312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3" t="s">
        <v>224</v>
      </c>
      <c r="C5" s="383"/>
      <c r="D5" s="383"/>
      <c r="E5" s="383"/>
      <c r="F5" s="383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211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211</v>
      </c>
      <c r="H10" s="260" t="s">
        <v>211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212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212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213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213</v>
      </c>
      <c r="H12" s="260" t="s">
        <v>212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214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214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213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210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210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210</v>
      </c>
      <c r="H20" s="260" t="s">
        <v>214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4" t="s">
        <v>111</v>
      </c>
      <c r="C30" s="384"/>
      <c r="D30" s="384"/>
      <c r="E30" s="384"/>
      <c r="F30" s="384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312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3" t="s">
        <v>225</v>
      </c>
      <c r="C5" s="383"/>
      <c r="D5" s="383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211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212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213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214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210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5" t="s">
        <v>226</v>
      </c>
      <c r="C30" s="385"/>
      <c r="D30" s="385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312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N23" sqref="N23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6" t="s">
        <v>227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</row>
    <row r="6" spans="2:18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</row>
    <row r="7" spans="2:18" ht="15" customHeight="1" x14ac:dyDescent="0.25">
      <c r="B7" s="387" t="s">
        <v>203</v>
      </c>
      <c r="C7" s="388" t="s">
        <v>89</v>
      </c>
      <c r="D7" s="388" t="s">
        <v>93</v>
      </c>
      <c r="E7" s="389" t="s">
        <v>228</v>
      </c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7" t="s">
        <v>124</v>
      </c>
      <c r="R7" s="387" t="s">
        <v>93</v>
      </c>
    </row>
    <row r="8" spans="2:18" ht="15" customHeight="1" x14ac:dyDescent="0.25">
      <c r="B8" s="387"/>
      <c r="C8" s="388"/>
      <c r="D8" s="388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7"/>
      <c r="R8" s="387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211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212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214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213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210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280"/>
    </row>
    <row r="33" spans="2:2" x14ac:dyDescent="0.25">
      <c r="B33" s="254" t="s">
        <v>312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90" t="s">
        <v>235</v>
      </c>
      <c r="C5" s="391"/>
      <c r="D5" s="391"/>
      <c r="E5" s="391"/>
      <c r="F5" s="391"/>
      <c r="G5" s="391"/>
      <c r="H5" s="391"/>
      <c r="I5" s="391"/>
      <c r="J5" s="391"/>
    </row>
    <row r="6" spans="2:10" ht="18" customHeight="1" x14ac:dyDescent="0.25">
      <c r="B6" s="391">
        <v>2013</v>
      </c>
      <c r="C6" s="391"/>
      <c r="D6" s="391"/>
      <c r="E6" s="391"/>
      <c r="F6" s="391"/>
      <c r="G6" s="391"/>
      <c r="H6" s="391"/>
      <c r="I6" s="391"/>
      <c r="J6" s="391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211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212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214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213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210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6" t="s">
        <v>236</v>
      </c>
      <c r="C5" s="383"/>
      <c r="D5" s="383"/>
      <c r="E5" s="383"/>
      <c r="F5" s="383"/>
      <c r="G5" s="383"/>
      <c r="H5" s="383"/>
      <c r="I5" s="383"/>
      <c r="J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211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212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214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213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210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ht="14.25" customHeight="1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N60" sqref="N60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6" t="s">
        <v>237</v>
      </c>
      <c r="C5" s="383"/>
      <c r="D5" s="383"/>
      <c r="E5" s="383"/>
      <c r="F5" s="383"/>
      <c r="G5" s="383"/>
      <c r="H5" s="383"/>
      <c r="I5" s="383"/>
      <c r="J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211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212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214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213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210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>
      <selection activeCell="C14" sqref="C14"/>
    </sheetView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3" t="s">
        <v>238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284"/>
      <c r="AD5" s="284"/>
      <c r="AE5" s="284"/>
      <c r="AF5" s="284"/>
      <c r="AG5" s="284"/>
    </row>
    <row r="6" spans="2:33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92" t="s">
        <v>239</v>
      </c>
      <c r="D7" s="392"/>
      <c r="E7" s="393" t="s">
        <v>240</v>
      </c>
      <c r="F7" s="393"/>
      <c r="G7" s="393"/>
      <c r="H7" s="393"/>
      <c r="I7" s="393"/>
      <c r="J7" s="393"/>
      <c r="K7" s="392" t="s">
        <v>241</v>
      </c>
      <c r="L7" s="392"/>
      <c r="M7" s="392"/>
      <c r="N7" s="392"/>
      <c r="O7" s="392"/>
      <c r="P7" s="392"/>
      <c r="Q7" s="393" t="s">
        <v>242</v>
      </c>
      <c r="R7" s="393"/>
      <c r="S7" s="393"/>
      <c r="T7" s="393"/>
      <c r="U7" s="393"/>
      <c r="V7" s="393"/>
      <c r="W7" s="392" t="s">
        <v>49</v>
      </c>
      <c r="X7" s="392"/>
      <c r="Y7" s="392"/>
      <c r="Z7" s="392"/>
      <c r="AA7" s="392"/>
      <c r="AB7" s="392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211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212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214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213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210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5" t="s">
        <v>111</v>
      </c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312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3" t="s">
        <v>243</v>
      </c>
      <c r="C5" s="383"/>
      <c r="D5" s="383"/>
      <c r="E5" s="383"/>
      <c r="F5" s="383"/>
      <c r="G5" s="383"/>
    </row>
    <row r="6" spans="2:12" ht="18" customHeight="1" x14ac:dyDescent="0.25">
      <c r="B6" s="383">
        <v>2013</v>
      </c>
      <c r="C6" s="383"/>
      <c r="D6" s="383"/>
      <c r="E6" s="383"/>
      <c r="F6" s="383"/>
      <c r="G6" s="383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211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212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214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213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210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5" t="s">
        <v>248</v>
      </c>
      <c r="C31" s="394"/>
      <c r="D31" s="394"/>
      <c r="E31" s="394"/>
      <c r="F31" s="394"/>
      <c r="G31" s="394"/>
    </row>
    <row r="32" spans="2:7" x14ac:dyDescent="0.25">
      <c r="B32" s="254" t="s">
        <v>312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N31" sqref="N31"/>
    </sheetView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3" t="s">
        <v>249</v>
      </c>
      <c r="C5" s="383"/>
      <c r="D5" s="383"/>
      <c r="E5" s="383"/>
      <c r="F5" s="383"/>
      <c r="G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211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212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214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213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210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5" t="s">
        <v>250</v>
      </c>
      <c r="C31" s="394"/>
      <c r="D31" s="394"/>
      <c r="E31" s="394"/>
      <c r="F31" s="394"/>
      <c r="G31" s="394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3" t="s">
        <v>249</v>
      </c>
      <c r="C5" s="383"/>
      <c r="D5" s="383"/>
      <c r="E5" s="383"/>
      <c r="F5" s="383"/>
      <c r="G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211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212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214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213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210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5" t="s">
        <v>250</v>
      </c>
      <c r="C31" s="394"/>
      <c r="D31" s="394"/>
      <c r="E31" s="394"/>
      <c r="F31" s="394"/>
      <c r="G31" s="394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3" t="s">
        <v>251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210</v>
      </c>
      <c r="K6" s="231" t="s">
        <v>211</v>
      </c>
      <c r="L6" s="300" t="s">
        <v>212</v>
      </c>
      <c r="M6" s="234" t="s">
        <v>213</v>
      </c>
      <c r="N6" s="300" t="s">
        <v>214</v>
      </c>
      <c r="O6" s="234" t="s">
        <v>2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312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>
      <selection activeCell="D9" sqref="D9"/>
    </sheetView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91" t="s">
        <v>252</v>
      </c>
      <c r="C5" s="391"/>
      <c r="D5" s="391"/>
      <c r="E5" s="391"/>
      <c r="F5" s="391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18923</v>
      </c>
      <c r="D7" s="72">
        <v>-2.0903399389455166E-2</v>
      </c>
      <c r="E7" s="72">
        <v>4.4027586206896618E-2</v>
      </c>
      <c r="F7" s="308">
        <v>4.3387670057605021E-2</v>
      </c>
    </row>
    <row r="8" spans="2:8" ht="15" customHeight="1" x14ac:dyDescent="0.25">
      <c r="B8" s="307" t="s">
        <v>257</v>
      </c>
      <c r="C8" s="259">
        <v>19327</v>
      </c>
      <c r="D8" s="72">
        <v>1.1025892080069626</v>
      </c>
      <c r="E8" s="72">
        <v>0.1015673981191223</v>
      </c>
      <c r="F8" s="308">
        <v>2.8436906199395429E-2</v>
      </c>
    </row>
    <row r="9" spans="2:8" ht="15" customHeight="1" x14ac:dyDescent="0.25">
      <c r="B9" s="307" t="s">
        <v>258</v>
      </c>
      <c r="C9" s="259">
        <v>9192</v>
      </c>
      <c r="D9" s="72">
        <v>20.885714285714286</v>
      </c>
      <c r="E9" s="72">
        <v>-0.14572490706319707</v>
      </c>
      <c r="F9" s="308">
        <v>1.0829413360017304E-2</v>
      </c>
    </row>
    <row r="10" spans="2:8" ht="15" customHeight="1" x14ac:dyDescent="0.25">
      <c r="B10" s="307" t="s">
        <v>259</v>
      </c>
      <c r="C10" s="259">
        <v>420</v>
      </c>
      <c r="D10" s="72">
        <v>0.7142857142857143</v>
      </c>
      <c r="E10" s="72">
        <v>-0.27835051546391754</v>
      </c>
      <c r="F10" s="308">
        <v>1.3353417365911335E-2</v>
      </c>
    </row>
    <row r="11" spans="2:8" ht="15" customHeight="1" x14ac:dyDescent="0.25">
      <c r="B11" s="307" t="s">
        <v>260</v>
      </c>
      <c r="C11" s="259">
        <v>245</v>
      </c>
      <c r="D11" s="72">
        <v>0.20689655172413793</v>
      </c>
      <c r="E11" s="72">
        <v>-5.0387596899224785E-2</v>
      </c>
      <c r="F11" s="308">
        <v>1.600532894189044E-2</v>
      </c>
    </row>
    <row r="12" spans="2:8" ht="15" customHeight="1" x14ac:dyDescent="0.25">
      <c r="B12" s="307" t="s">
        <v>261</v>
      </c>
      <c r="C12" s="259">
        <v>203</v>
      </c>
      <c r="D12" s="72">
        <v>-0.49502487562189057</v>
      </c>
      <c r="E12" s="72">
        <v>0.46043165467625902</v>
      </c>
      <c r="F12" s="308">
        <v>1.7877167455955911E-2</v>
      </c>
    </row>
    <row r="13" spans="2:8" ht="15" customHeight="1" x14ac:dyDescent="0.25">
      <c r="B13" s="307" t="s">
        <v>262</v>
      </c>
      <c r="C13" s="259">
        <v>402</v>
      </c>
      <c r="D13" s="72">
        <v>-0.60703812316715544</v>
      </c>
      <c r="E13" s="72">
        <v>0.64754098360655732</v>
      </c>
      <c r="F13" s="308">
        <v>1.6954177398135872E-2</v>
      </c>
    </row>
    <row r="14" spans="2:8" ht="15" customHeight="1" x14ac:dyDescent="0.25">
      <c r="B14" s="307" t="s">
        <v>263</v>
      </c>
      <c r="C14" s="259">
        <v>1023</v>
      </c>
      <c r="D14" s="72">
        <v>-0.84781315084796194</v>
      </c>
      <c r="E14" s="72">
        <v>0.28679245283018862</v>
      </c>
      <c r="F14" s="308">
        <v>0.29156860928379502</v>
      </c>
    </row>
    <row r="15" spans="2:8" ht="15" customHeight="1" x14ac:dyDescent="0.25">
      <c r="B15" s="307" t="s">
        <v>264</v>
      </c>
      <c r="C15" s="259">
        <v>6722</v>
      </c>
      <c r="D15" s="72">
        <v>-0.64028468989136833</v>
      </c>
      <c r="E15" s="72">
        <v>0.18095572733661269</v>
      </c>
      <c r="F15" s="308">
        <v>9.7483521961485575E-3</v>
      </c>
    </row>
    <row r="16" spans="2:8" ht="15" customHeight="1" x14ac:dyDescent="0.25">
      <c r="B16" s="307" t="s">
        <v>265</v>
      </c>
      <c r="C16" s="259">
        <v>18687</v>
      </c>
      <c r="D16" s="72">
        <v>3.1746908127208477E-2</v>
      </c>
      <c r="E16" s="72">
        <v>6.9845995305433117E-2</v>
      </c>
      <c r="F16" s="308">
        <v>-3.0754092494856389E-2</v>
      </c>
    </row>
    <row r="17" spans="2:6" ht="15" customHeight="1" x14ac:dyDescent="0.25">
      <c r="B17" s="307" t="s">
        <v>266</v>
      </c>
      <c r="C17" s="259">
        <v>18112</v>
      </c>
      <c r="D17" s="72">
        <v>4.014242232814564E-2</v>
      </c>
      <c r="E17" s="72">
        <v>5.9863069810989433E-2</v>
      </c>
      <c r="F17" s="308">
        <v>-9.6298545736748009E-2</v>
      </c>
    </row>
    <row r="18" spans="2:6" ht="15" customHeight="1" x14ac:dyDescent="0.25">
      <c r="B18" s="307" t="s">
        <v>267</v>
      </c>
      <c r="C18" s="259">
        <v>17413</v>
      </c>
      <c r="D18" s="72">
        <v>-3.928275862068964E-2</v>
      </c>
      <c r="E18" s="72">
        <v>2.4178228081284114E-3</v>
      </c>
      <c r="F18" s="308">
        <v>-0.1482593374485266</v>
      </c>
    </row>
    <row r="19" spans="2:6" ht="30" customHeight="1" x14ac:dyDescent="0.25">
      <c r="B19" s="240">
        <v>2013</v>
      </c>
      <c r="C19" s="266">
        <v>110669</v>
      </c>
      <c r="D19" s="69"/>
      <c r="E19" s="69">
        <v>4.3387670057605021E-2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18125</v>
      </c>
      <c r="D20" s="72">
        <v>3.3057851239669422E-2</v>
      </c>
      <c r="E20" s="72">
        <v>-4.0548409295431687E-2</v>
      </c>
      <c r="F20" s="308">
        <v>-0.19110009532888461</v>
      </c>
    </row>
    <row r="21" spans="2:6" ht="15" customHeight="1" outlineLevel="1" x14ac:dyDescent="0.25">
      <c r="B21" s="307" t="s">
        <v>257</v>
      </c>
      <c r="C21" s="259">
        <v>17545</v>
      </c>
      <c r="D21" s="72">
        <v>0.63057620817843862</v>
      </c>
      <c r="E21" s="72">
        <v>-5.5546108938389072E-3</v>
      </c>
      <c r="F21" s="308">
        <v>-0.19624881505890845</v>
      </c>
    </row>
    <row r="22" spans="2:6" ht="15" customHeight="1" outlineLevel="1" x14ac:dyDescent="0.25">
      <c r="B22" s="307" t="s">
        <v>258</v>
      </c>
      <c r="C22" s="259">
        <v>10760</v>
      </c>
      <c r="D22" s="72">
        <v>17.487972508591064</v>
      </c>
      <c r="E22" s="72">
        <v>-0.10638651274811062</v>
      </c>
      <c r="F22" s="308">
        <v>-0.20597167870853728</v>
      </c>
    </row>
    <row r="23" spans="2:6" ht="15" customHeight="1" outlineLevel="1" x14ac:dyDescent="0.25">
      <c r="B23" s="307" t="s">
        <v>259</v>
      </c>
      <c r="C23" s="259">
        <v>582</v>
      </c>
      <c r="D23" s="72">
        <v>1.2558139534883721</v>
      </c>
      <c r="E23" s="72">
        <v>0.26797385620915026</v>
      </c>
      <c r="F23" s="308">
        <v>-0.19306801488408165</v>
      </c>
    </row>
    <row r="24" spans="2:6" ht="15" customHeight="1" outlineLevel="1" x14ac:dyDescent="0.25">
      <c r="B24" s="307" t="s">
        <v>260</v>
      </c>
      <c r="C24" s="259">
        <v>258</v>
      </c>
      <c r="D24" s="72">
        <v>0.85611510791366907</v>
      </c>
      <c r="E24" s="72">
        <v>2.5833333333333335</v>
      </c>
      <c r="F24" s="308">
        <v>-0.19257632461585583</v>
      </c>
    </row>
    <row r="25" spans="2:6" ht="15" customHeight="1" outlineLevel="1" x14ac:dyDescent="0.25">
      <c r="B25" s="307" t="s">
        <v>261</v>
      </c>
      <c r="C25" s="259">
        <v>139</v>
      </c>
      <c r="D25" s="72">
        <v>-0.43032786885245899</v>
      </c>
      <c r="E25" s="72">
        <v>-0.20114942528735635</v>
      </c>
      <c r="F25" s="308">
        <v>-0.19578001207414419</v>
      </c>
    </row>
    <row r="26" spans="2:6" ht="15" customHeight="1" outlineLevel="1" x14ac:dyDescent="0.25">
      <c r="B26" s="307" t="s">
        <v>262</v>
      </c>
      <c r="C26" s="259">
        <v>244</v>
      </c>
      <c r="D26" s="72">
        <v>-0.69308176100628927</v>
      </c>
      <c r="E26" s="72">
        <v>3.3898305084745672E-2</v>
      </c>
      <c r="F26" s="308">
        <v>-0.19670459704247256</v>
      </c>
    </row>
    <row r="27" spans="2:6" ht="15" customHeight="1" outlineLevel="1" x14ac:dyDescent="0.25">
      <c r="B27" s="307" t="s">
        <v>263</v>
      </c>
      <c r="C27" s="259">
        <v>795</v>
      </c>
      <c r="D27" s="72">
        <v>-0.8603302881236824</v>
      </c>
      <c r="E27" s="72">
        <v>-0.33249370277078083</v>
      </c>
      <c r="F27" s="308">
        <v>2.1665935797477331E-2</v>
      </c>
    </row>
    <row r="28" spans="2:6" ht="15" customHeight="1" outlineLevel="1" x14ac:dyDescent="0.25">
      <c r="B28" s="307" t="s">
        <v>264</v>
      </c>
      <c r="C28" s="259">
        <v>5692</v>
      </c>
      <c r="D28" s="72">
        <v>-0.67412835632907764</v>
      </c>
      <c r="E28" s="72">
        <v>-0.37833114897335085</v>
      </c>
      <c r="F28" s="308">
        <v>-0.1890491768915773</v>
      </c>
    </row>
    <row r="29" spans="2:6" ht="15" customHeight="1" outlineLevel="1" x14ac:dyDescent="0.25">
      <c r="B29" s="307" t="s">
        <v>265</v>
      </c>
      <c r="C29" s="259">
        <v>17467</v>
      </c>
      <c r="D29" s="72">
        <v>2.2119492070922817E-2</v>
      </c>
      <c r="E29" s="72">
        <v>-0.27896800825593393</v>
      </c>
      <c r="F29" s="308">
        <v>-0.14033482263013408</v>
      </c>
    </row>
    <row r="30" spans="2:6" ht="15" customHeight="1" outlineLevel="1" x14ac:dyDescent="0.25">
      <c r="B30" s="307" t="s">
        <v>266</v>
      </c>
      <c r="C30" s="259">
        <v>17089</v>
      </c>
      <c r="D30" s="72">
        <v>-1.6233953140291291E-2</v>
      </c>
      <c r="E30" s="72">
        <v>-0.26085640138408306</v>
      </c>
      <c r="F30" s="308">
        <v>-2.7250572335868806E-2</v>
      </c>
    </row>
    <row r="31" spans="2:6" ht="15" customHeight="1" outlineLevel="1" x14ac:dyDescent="0.25">
      <c r="B31" s="307" t="s">
        <v>267</v>
      </c>
      <c r="C31" s="259">
        <v>17371</v>
      </c>
      <c r="D31" s="72">
        <v>-8.0461595468741764E-2</v>
      </c>
      <c r="E31" s="72">
        <v>-0.27369653384621817</v>
      </c>
      <c r="F31" s="308">
        <v>9.2970819954027784E-2</v>
      </c>
    </row>
    <row r="32" spans="2:6" ht="12.75" x14ac:dyDescent="0.25">
      <c r="B32" s="310">
        <v>2012</v>
      </c>
      <c r="C32" s="311">
        <v>106067</v>
      </c>
      <c r="D32" s="312"/>
      <c r="E32" s="312">
        <v>-0.19110009532888461</v>
      </c>
      <c r="F32" s="313">
        <v>-0.19110009532888461</v>
      </c>
    </row>
    <row r="33" spans="2:6" ht="15" hidden="1" customHeight="1" outlineLevel="1" x14ac:dyDescent="0.25">
      <c r="B33" s="307" t="s">
        <v>256</v>
      </c>
      <c r="C33" s="259">
        <v>18891</v>
      </c>
      <c r="D33" s="72">
        <v>7.0736269341948654E-2</v>
      </c>
      <c r="E33" s="72">
        <v>-8.6685360665248457E-2</v>
      </c>
      <c r="F33" s="308">
        <v>0.21271676300578024</v>
      </c>
    </row>
    <row r="34" spans="2:6" ht="15" hidden="1" customHeight="1" outlineLevel="1" x14ac:dyDescent="0.25">
      <c r="B34" s="307" t="s">
        <v>257</v>
      </c>
      <c r="C34" s="259">
        <v>17643</v>
      </c>
      <c r="D34" s="72">
        <v>0.46524375051905986</v>
      </c>
      <c r="E34" s="72">
        <v>-9.0285655357327022E-2</v>
      </c>
      <c r="F34" s="308">
        <v>0.26537956246073002</v>
      </c>
    </row>
    <row r="35" spans="2:6" ht="15" hidden="1" customHeight="1" outlineLevel="1" x14ac:dyDescent="0.25">
      <c r="B35" s="307" t="s">
        <v>258</v>
      </c>
      <c r="C35" s="259">
        <v>12041</v>
      </c>
      <c r="D35" s="72">
        <v>25.233115468409586</v>
      </c>
      <c r="E35" s="72">
        <v>4.9324618736383385E-2</v>
      </c>
      <c r="F35" s="308">
        <v>0.29199965461993793</v>
      </c>
    </row>
    <row r="36" spans="2:6" ht="15" hidden="1" customHeight="1" outlineLevel="1" x14ac:dyDescent="0.25">
      <c r="B36" s="307" t="s">
        <v>259</v>
      </c>
      <c r="C36" s="259">
        <v>459</v>
      </c>
      <c r="D36" s="72">
        <v>5.375</v>
      </c>
      <c r="E36" s="72">
        <v>1.04</v>
      </c>
      <c r="F36" s="308">
        <v>0.31979450639215035</v>
      </c>
    </row>
    <row r="37" spans="2:6" ht="15" hidden="1" customHeight="1" outlineLevel="1" x14ac:dyDescent="0.25">
      <c r="B37" s="307" t="s">
        <v>260</v>
      </c>
      <c r="C37" s="259">
        <v>72</v>
      </c>
      <c r="D37" s="72">
        <v>-0.58620689655172409</v>
      </c>
      <c r="E37" s="72">
        <v>-0.80748663101604279</v>
      </c>
      <c r="F37" s="308">
        <v>0.31371625401124614</v>
      </c>
    </row>
    <row r="38" spans="2:6" ht="15" hidden="1" customHeight="1" outlineLevel="1" x14ac:dyDescent="0.25">
      <c r="B38" s="307" t="s">
        <v>261</v>
      </c>
      <c r="C38" s="259">
        <v>174</v>
      </c>
      <c r="D38" s="72">
        <v>-0.26271186440677968</v>
      </c>
      <c r="E38" s="72">
        <v>-0.532258064516129</v>
      </c>
      <c r="F38" s="308">
        <v>0.32042475298193129</v>
      </c>
    </row>
    <row r="39" spans="2:6" ht="15" hidden="1" customHeight="1" outlineLevel="1" x14ac:dyDescent="0.25">
      <c r="B39" s="307" t="s">
        <v>262</v>
      </c>
      <c r="C39" s="259">
        <v>236</v>
      </c>
      <c r="D39" s="72">
        <v>-0.8018471872376155</v>
      </c>
      <c r="E39" s="72">
        <v>-0.42439024390243907</v>
      </c>
      <c r="F39" s="308">
        <v>0.32256857978089903</v>
      </c>
    </row>
    <row r="40" spans="2:6" ht="15" hidden="1" customHeight="1" outlineLevel="1" x14ac:dyDescent="0.25">
      <c r="B40" s="307" t="s">
        <v>263</v>
      </c>
      <c r="C40" s="259">
        <v>1191</v>
      </c>
      <c r="D40" s="72">
        <v>-0.86992136304062906</v>
      </c>
      <c r="E40" s="72">
        <v>4.2466960352422909</v>
      </c>
      <c r="F40" s="308">
        <v>0.62929350721092203</v>
      </c>
    </row>
    <row r="41" spans="2:6" ht="15" hidden="1" customHeight="1" outlineLevel="1" x14ac:dyDescent="0.25">
      <c r="B41" s="307" t="s">
        <v>264</v>
      </c>
      <c r="C41" s="259">
        <v>9156</v>
      </c>
      <c r="D41" s="72">
        <v>-0.62204334365325076</v>
      </c>
      <c r="E41" s="72">
        <v>0.63034188034188032</v>
      </c>
      <c r="F41" s="308">
        <v>0.31272541446780067</v>
      </c>
    </row>
    <row r="42" spans="2:6" ht="15" hidden="1" customHeight="1" outlineLevel="1" x14ac:dyDescent="0.25">
      <c r="B42" s="307" t="s">
        <v>265</v>
      </c>
      <c r="C42" s="259">
        <v>24225</v>
      </c>
      <c r="D42" s="72">
        <v>4.779411764705882E-2</v>
      </c>
      <c r="E42" s="72">
        <v>0.50887573964497035</v>
      </c>
      <c r="F42" s="308">
        <v>0.25203635593383522</v>
      </c>
    </row>
    <row r="43" spans="2:6" ht="15" hidden="1" customHeight="1" outlineLevel="1" x14ac:dyDescent="0.25">
      <c r="B43" s="307" t="s">
        <v>266</v>
      </c>
      <c r="C43" s="259">
        <v>23120</v>
      </c>
      <c r="D43" s="72">
        <v>-3.3323577371743948E-2</v>
      </c>
      <c r="E43" s="72">
        <v>0.51775750016411748</v>
      </c>
      <c r="F43" s="308">
        <v>8.9224746617092343E-2</v>
      </c>
    </row>
    <row r="44" spans="2:6" ht="15" hidden="1" customHeight="1" outlineLevel="1" x14ac:dyDescent="0.25">
      <c r="B44" s="307" t="s">
        <v>267</v>
      </c>
      <c r="C44" s="259">
        <v>23917</v>
      </c>
      <c r="D44" s="72">
        <v>0.15630438986656348</v>
      </c>
      <c r="E44" s="72">
        <v>0.32430786267995559</v>
      </c>
      <c r="F44" s="308">
        <v>-1.4073298791616562E-2</v>
      </c>
    </row>
    <row r="45" spans="2:6" ht="15" customHeight="1" collapsed="1" x14ac:dyDescent="0.25">
      <c r="B45" s="314">
        <v>2011</v>
      </c>
      <c r="C45" s="263">
        <v>131125</v>
      </c>
      <c r="D45" s="264"/>
      <c r="E45" s="264">
        <v>0.21271676300578024</v>
      </c>
      <c r="F45" s="315">
        <v>0.21271676300578024</v>
      </c>
    </row>
    <row r="46" spans="2:6" ht="15" hidden="1" customHeight="1" outlineLevel="1" x14ac:dyDescent="0.25">
      <c r="B46" s="307" t="s">
        <v>256</v>
      </c>
      <c r="C46" s="259">
        <v>20684</v>
      </c>
      <c r="D46" s="72">
        <v>6.6515417139321437E-2</v>
      </c>
      <c r="E46" s="72">
        <v>0.17516050224419066</v>
      </c>
      <c r="F46" s="308">
        <v>-8.1577181493090012E-2</v>
      </c>
    </row>
    <row r="47" spans="2:6" ht="15" hidden="1" customHeight="1" outlineLevel="1" x14ac:dyDescent="0.25">
      <c r="B47" s="307" t="s">
        <v>257</v>
      </c>
      <c r="C47" s="259">
        <v>19394</v>
      </c>
      <c r="D47" s="72">
        <v>0.69010893246187366</v>
      </c>
      <c r="E47" s="72">
        <v>4.3529728275490953E-2</v>
      </c>
      <c r="F47" s="308">
        <v>-0.13917639827904116</v>
      </c>
    </row>
    <row r="48" spans="2:6" ht="15" hidden="1" customHeight="1" outlineLevel="1" x14ac:dyDescent="0.25">
      <c r="B48" s="307" t="s">
        <v>258</v>
      </c>
      <c r="C48" s="259">
        <v>11475</v>
      </c>
      <c r="D48" s="72">
        <v>50</v>
      </c>
      <c r="E48" s="72">
        <v>0.29646367642074334</v>
      </c>
      <c r="F48" s="308">
        <v>-0.15922821904769591</v>
      </c>
    </row>
    <row r="49" spans="2:6" ht="15" hidden="1" customHeight="1" outlineLevel="1" x14ac:dyDescent="0.25">
      <c r="B49" s="307" t="s">
        <v>259</v>
      </c>
      <c r="C49" s="259">
        <v>225</v>
      </c>
      <c r="D49" s="72">
        <v>-0.39839572192513367</v>
      </c>
      <c r="E49" s="72">
        <v>-0.56479690522243708</v>
      </c>
      <c r="F49" s="308">
        <v>-0.18915187691521962</v>
      </c>
    </row>
    <row r="50" spans="2:6" ht="15" hidden="1" customHeight="1" outlineLevel="1" x14ac:dyDescent="0.25">
      <c r="B50" s="307" t="s">
        <v>260</v>
      </c>
      <c r="C50" s="259">
        <v>374</v>
      </c>
      <c r="D50" s="72">
        <v>5.3763440860215058E-3</v>
      </c>
      <c r="E50" s="72">
        <v>3.4000000000000004</v>
      </c>
      <c r="F50" s="308">
        <v>-0.18463545000640125</v>
      </c>
    </row>
    <row r="51" spans="2:6" ht="15" hidden="1" customHeight="1" outlineLevel="1" x14ac:dyDescent="0.25">
      <c r="B51" s="307" t="s">
        <v>261</v>
      </c>
      <c r="C51" s="259">
        <v>372</v>
      </c>
      <c r="D51" s="72">
        <v>-9.2682926829268292E-2</v>
      </c>
      <c r="E51" s="72">
        <v>4.2016806722689148E-2</v>
      </c>
      <c r="F51" s="308">
        <v>-0.18734454601437978</v>
      </c>
    </row>
    <row r="52" spans="2:6" ht="15" hidden="1" customHeight="1" outlineLevel="1" x14ac:dyDescent="0.25">
      <c r="B52" s="307" t="s">
        <v>262</v>
      </c>
      <c r="C52" s="259">
        <v>410</v>
      </c>
      <c r="D52" s="72">
        <v>0.80616740088105732</v>
      </c>
      <c r="E52" s="72">
        <v>1.1925133689839571</v>
      </c>
      <c r="F52" s="308">
        <v>-0.18658628364637875</v>
      </c>
    </row>
    <row r="53" spans="2:6" ht="15" hidden="1" customHeight="1" outlineLevel="1" x14ac:dyDescent="0.25">
      <c r="B53" s="307" t="s">
        <v>263</v>
      </c>
      <c r="C53" s="259">
        <v>227</v>
      </c>
      <c r="D53" s="72">
        <v>-0.95957977207977208</v>
      </c>
      <c r="E53" s="72">
        <v>-0.62786885245901636</v>
      </c>
      <c r="F53" s="308">
        <v>7.0156330087134844E-2</v>
      </c>
    </row>
    <row r="54" spans="2:6" ht="15" hidden="1" customHeight="1" outlineLevel="1" x14ac:dyDescent="0.25">
      <c r="B54" s="307" t="s">
        <v>264</v>
      </c>
      <c r="C54" s="259">
        <v>5616</v>
      </c>
      <c r="D54" s="72">
        <v>-0.65020242914979753</v>
      </c>
      <c r="E54" s="72">
        <v>-0.27263307861675945</v>
      </c>
      <c r="F54" s="308">
        <v>-0.18311430796278305</v>
      </c>
    </row>
    <row r="55" spans="2:6" ht="15" hidden="1" customHeight="1" outlineLevel="1" x14ac:dyDescent="0.25">
      <c r="B55" s="307" t="s">
        <v>265</v>
      </c>
      <c r="C55" s="259">
        <v>16055</v>
      </c>
      <c r="D55" s="72">
        <v>5.3961793474693098E-2</v>
      </c>
      <c r="E55" s="72">
        <v>-0.33323643008430581</v>
      </c>
      <c r="F55" s="308">
        <v>-0.15478263700135086</v>
      </c>
    </row>
    <row r="56" spans="2:6" ht="15" hidden="1" customHeight="1" outlineLevel="1" x14ac:dyDescent="0.25">
      <c r="B56" s="307" t="s">
        <v>266</v>
      </c>
      <c r="C56" s="259">
        <v>15233</v>
      </c>
      <c r="D56" s="72">
        <v>-0.15653377630121817</v>
      </c>
      <c r="E56" s="72">
        <v>-0.19640219455581343</v>
      </c>
      <c r="F56" s="308">
        <v>-6.6932417105877606E-2</v>
      </c>
    </row>
    <row r="57" spans="2:6" ht="15" hidden="1" customHeight="1" outlineLevel="1" x14ac:dyDescent="0.25">
      <c r="B57" s="307" t="s">
        <v>267</v>
      </c>
      <c r="C57" s="259">
        <v>18060</v>
      </c>
      <c r="D57" s="72">
        <v>2.6078063746378E-2</v>
      </c>
      <c r="E57" s="72">
        <v>-0.10505450941526262</v>
      </c>
      <c r="F57" s="308">
        <v>-5.3285400766484359E-2</v>
      </c>
    </row>
    <row r="58" spans="2:6" ht="15" customHeight="1" collapsed="1" x14ac:dyDescent="0.25">
      <c r="B58" s="314">
        <v>2010</v>
      </c>
      <c r="C58" s="263">
        <v>108125</v>
      </c>
      <c r="D58" s="264"/>
      <c r="E58" s="264">
        <v>-8.1577181493090012E-2</v>
      </c>
      <c r="F58" s="315">
        <v>-8.1577181493090012E-2</v>
      </c>
    </row>
    <row r="59" spans="2:6" ht="15" hidden="1" customHeight="1" outlineLevel="1" x14ac:dyDescent="0.25">
      <c r="B59" s="307" t="s">
        <v>256</v>
      </c>
      <c r="C59" s="259">
        <v>17601</v>
      </c>
      <c r="D59" s="72">
        <v>-5.2945924132364812E-2</v>
      </c>
      <c r="E59" s="72">
        <v>-0.19619125907658586</v>
      </c>
      <c r="F59" s="308">
        <v>-3.7044610577630865E-2</v>
      </c>
    </row>
    <row r="60" spans="2:6" ht="15" hidden="1" customHeight="1" outlineLevel="1" x14ac:dyDescent="0.25">
      <c r="B60" s="307" t="s">
        <v>257</v>
      </c>
      <c r="C60" s="259">
        <v>18585</v>
      </c>
      <c r="D60" s="72">
        <v>1.0997627386735962</v>
      </c>
      <c r="E60" s="72">
        <v>-9.4871669994642804E-2</v>
      </c>
      <c r="F60" s="308">
        <v>-1.7875826988393961E-2</v>
      </c>
    </row>
    <row r="61" spans="2:6" ht="15" hidden="1" customHeight="1" outlineLevel="1" x14ac:dyDescent="0.25">
      <c r="B61" s="307" t="s">
        <v>258</v>
      </c>
      <c r="C61" s="259">
        <v>8851</v>
      </c>
      <c r="D61" s="72">
        <v>16.119922630560929</v>
      </c>
      <c r="E61" s="72">
        <v>-0.1314033366045142</v>
      </c>
      <c r="F61" s="308">
        <v>-4.520781139590202E-3</v>
      </c>
    </row>
    <row r="62" spans="2:6" ht="15" hidden="1" customHeight="1" outlineLevel="1" x14ac:dyDescent="0.25">
      <c r="B62" s="307" t="s">
        <v>259</v>
      </c>
      <c r="C62" s="259">
        <v>517</v>
      </c>
      <c r="D62" s="72">
        <v>5.0823529411764703</v>
      </c>
      <c r="E62" s="72">
        <v>1.8563535911602211</v>
      </c>
      <c r="F62" s="308">
        <v>-5.6339369316468213E-3</v>
      </c>
    </row>
    <row r="63" spans="2:6" ht="15" hidden="1" customHeight="1" outlineLevel="1" x14ac:dyDescent="0.25">
      <c r="B63" s="307" t="s">
        <v>260</v>
      </c>
      <c r="C63" s="259">
        <v>85</v>
      </c>
      <c r="D63" s="72">
        <v>-0.76190476190476186</v>
      </c>
      <c r="E63" s="72">
        <v>-0.4178082191780822</v>
      </c>
      <c r="F63" s="308">
        <v>-8.4810980205481945E-3</v>
      </c>
    </row>
    <row r="64" spans="2:6" ht="15" hidden="1" customHeight="1" outlineLevel="1" x14ac:dyDescent="0.25">
      <c r="B64" s="307" t="s">
        <v>261</v>
      </c>
      <c r="C64" s="259">
        <v>357</v>
      </c>
      <c r="D64" s="72">
        <v>0.90909090909090906</v>
      </c>
      <c r="E64" s="72">
        <v>0.60810810810810811</v>
      </c>
      <c r="F64" s="308">
        <v>-7.9105638161131031E-3</v>
      </c>
    </row>
    <row r="65" spans="2:6" ht="15" hidden="1" customHeight="1" outlineLevel="1" x14ac:dyDescent="0.25">
      <c r="B65" s="307" t="s">
        <v>262</v>
      </c>
      <c r="C65" s="259">
        <v>187</v>
      </c>
      <c r="D65" s="72">
        <v>-0.69344262295081971</v>
      </c>
      <c r="E65" s="72">
        <v>0.25503355704697994</v>
      </c>
      <c r="F65" s="308">
        <v>-8.210519629017865E-3</v>
      </c>
    </row>
    <row r="66" spans="2:6" ht="15" hidden="1" customHeight="1" outlineLevel="1" x14ac:dyDescent="0.25">
      <c r="B66" s="307" t="s">
        <v>263</v>
      </c>
      <c r="C66" s="259">
        <v>610</v>
      </c>
      <c r="D66" s="72">
        <v>-0.92099468980701982</v>
      </c>
      <c r="E66" s="72">
        <v>0.94888178913738019</v>
      </c>
      <c r="F66" s="308">
        <v>-8.7719994601846984E-3</v>
      </c>
    </row>
    <row r="67" spans="2:6" ht="15" hidden="1" customHeight="1" outlineLevel="1" x14ac:dyDescent="0.25">
      <c r="B67" s="307" t="s">
        <v>264</v>
      </c>
      <c r="C67" s="259">
        <v>7721</v>
      </c>
      <c r="D67" s="72">
        <v>-0.67934714896798043</v>
      </c>
      <c r="E67" s="72">
        <v>0.27915838303512253</v>
      </c>
      <c r="F67" s="308">
        <v>-9.8012718600953841E-3</v>
      </c>
    </row>
    <row r="68" spans="2:6" ht="15" hidden="1" customHeight="1" outlineLevel="1" x14ac:dyDescent="0.25">
      <c r="B68" s="307" t="s">
        <v>265</v>
      </c>
      <c r="C68" s="259">
        <v>24079</v>
      </c>
      <c r="D68" s="72">
        <v>0.27025743827811777</v>
      </c>
      <c r="E68" s="72">
        <v>0.14069828035435128</v>
      </c>
      <c r="F68" s="308">
        <v>-2.9820225961045055E-2</v>
      </c>
    </row>
    <row r="69" spans="2:6" ht="15" hidden="1" customHeight="1" outlineLevel="1" x14ac:dyDescent="0.25">
      <c r="B69" s="307" t="s">
        <v>266</v>
      </c>
      <c r="C69" s="259">
        <v>18956</v>
      </c>
      <c r="D69" s="72">
        <v>-6.0654112983151633E-2</v>
      </c>
      <c r="E69" s="72">
        <v>-0.1041587901701323</v>
      </c>
      <c r="F69" s="308">
        <v>-3.5022210777055252E-2</v>
      </c>
    </row>
    <row r="70" spans="2:6" ht="15" hidden="1" customHeight="1" outlineLevel="1" x14ac:dyDescent="0.25">
      <c r="B70" s="307" t="s">
        <v>267</v>
      </c>
      <c r="C70" s="259">
        <v>20180</v>
      </c>
      <c r="D70" s="72">
        <v>-7.8412567931680166E-2</v>
      </c>
      <c r="E70" s="72">
        <v>-6.987501230193871E-3</v>
      </c>
      <c r="F70" s="308">
        <v>1.3831465338314697E-2</v>
      </c>
    </row>
    <row r="71" spans="2:6" ht="15" customHeight="1" collapsed="1" x14ac:dyDescent="0.25">
      <c r="B71" s="314">
        <v>2009</v>
      </c>
      <c r="C71" s="263">
        <v>117729</v>
      </c>
      <c r="D71" s="264"/>
      <c r="E71" s="264">
        <v>-3.7044610577630865E-2</v>
      </c>
      <c r="F71" s="315">
        <v>-3.7044610577630865E-2</v>
      </c>
    </row>
    <row r="72" spans="2:6" ht="15" hidden="1" customHeight="1" outlineLevel="1" x14ac:dyDescent="0.25">
      <c r="B72" s="307" t="s">
        <v>256</v>
      </c>
      <c r="C72" s="259">
        <v>21897</v>
      </c>
      <c r="D72" s="72">
        <v>6.6429649831977786E-2</v>
      </c>
      <c r="E72" s="72">
        <v>-8.3232154071593012E-2</v>
      </c>
      <c r="F72" s="308">
        <v>3.4804394562659713E-2</v>
      </c>
    </row>
    <row r="73" spans="2:6" ht="15" hidden="1" customHeight="1" outlineLevel="1" x14ac:dyDescent="0.25">
      <c r="B73" s="307" t="s">
        <v>257</v>
      </c>
      <c r="C73" s="259">
        <v>20533</v>
      </c>
      <c r="D73" s="72">
        <v>1.0150147203140334</v>
      </c>
      <c r="E73" s="72">
        <v>-1.3926907746242168E-2</v>
      </c>
      <c r="F73" s="308">
        <v>0.10245876183462133</v>
      </c>
    </row>
    <row r="74" spans="2:6" ht="15" hidden="1" customHeight="1" outlineLevel="1" x14ac:dyDescent="0.25">
      <c r="B74" s="307" t="s">
        <v>258</v>
      </c>
      <c r="C74" s="259">
        <v>10190</v>
      </c>
      <c r="D74" s="72">
        <v>55.298342541436462</v>
      </c>
      <c r="E74" s="72">
        <v>-0.12726961288112371</v>
      </c>
      <c r="F74" s="308">
        <v>0.14430630978305814</v>
      </c>
    </row>
    <row r="75" spans="2:6" ht="15" hidden="1" customHeight="1" outlineLevel="1" x14ac:dyDescent="0.25">
      <c r="B75" s="307" t="s">
        <v>259</v>
      </c>
      <c r="C75" s="259">
        <v>181</v>
      </c>
      <c r="D75" s="72">
        <v>0.23972602739726026</v>
      </c>
      <c r="E75" s="72">
        <v>-0.11274509803921573</v>
      </c>
      <c r="F75" s="308">
        <v>0.17693974373342303</v>
      </c>
    </row>
    <row r="76" spans="2:6" ht="15" hidden="1" customHeight="1" outlineLevel="1" x14ac:dyDescent="0.25">
      <c r="B76" s="307" t="s">
        <v>260</v>
      </c>
      <c r="C76" s="259">
        <v>146</v>
      </c>
      <c r="D76" s="72">
        <v>-0.34234234234234234</v>
      </c>
      <c r="E76" s="72">
        <v>8.1481481481481488E-2</v>
      </c>
      <c r="F76" s="308">
        <v>0.16754819048324787</v>
      </c>
    </row>
    <row r="77" spans="2:6" ht="15" hidden="1" customHeight="1" outlineLevel="1" x14ac:dyDescent="0.25">
      <c r="B77" s="307" t="s">
        <v>261</v>
      </c>
      <c r="C77" s="259">
        <v>222</v>
      </c>
      <c r="D77" s="72">
        <v>0.48993288590604028</v>
      </c>
      <c r="E77" s="72">
        <v>0.79032258064516125</v>
      </c>
      <c r="F77" s="308">
        <v>0.16806302131603346</v>
      </c>
    </row>
    <row r="78" spans="2:6" ht="15" hidden="1" customHeight="1" outlineLevel="1" x14ac:dyDescent="0.25">
      <c r="B78" s="307" t="s">
        <v>262</v>
      </c>
      <c r="C78" s="259">
        <v>149</v>
      </c>
      <c r="D78" s="72">
        <v>-0.52396166134185307</v>
      </c>
      <c r="E78" s="72">
        <v>-0.18131868131868134</v>
      </c>
      <c r="F78" s="308">
        <v>0.16090375273089297</v>
      </c>
    </row>
    <row r="79" spans="2:6" ht="15" hidden="1" customHeight="1" outlineLevel="1" x14ac:dyDescent="0.25">
      <c r="B79" s="307" t="s">
        <v>263</v>
      </c>
      <c r="C79" s="259">
        <v>313</v>
      </c>
      <c r="D79" s="72">
        <v>-0.94814446653412854</v>
      </c>
      <c r="E79" s="72">
        <v>1.1736111111111112</v>
      </c>
      <c r="F79" s="308">
        <v>0.14746766259792321</v>
      </c>
    </row>
    <row r="80" spans="2:6" ht="15" hidden="1" customHeight="1" outlineLevel="1" x14ac:dyDescent="0.25">
      <c r="B80" s="307" t="s">
        <v>264</v>
      </c>
      <c r="C80" s="259">
        <v>6036</v>
      </c>
      <c r="D80" s="72">
        <v>-0.71405561608792456</v>
      </c>
      <c r="E80" s="72">
        <v>-0.12458303118201597</v>
      </c>
      <c r="F80" s="308">
        <v>0.13540980351453569</v>
      </c>
    </row>
    <row r="81" spans="2:6" ht="15" hidden="1" customHeight="1" outlineLevel="1" x14ac:dyDescent="0.25">
      <c r="B81" s="307" t="s">
        <v>265</v>
      </c>
      <c r="C81" s="259">
        <v>21109</v>
      </c>
      <c r="D81" s="72">
        <v>-2.4102079395085067E-3</v>
      </c>
      <c r="E81" s="72">
        <v>0.12797905311531466</v>
      </c>
      <c r="F81" s="308">
        <v>0.13019773708819637</v>
      </c>
    </row>
    <row r="82" spans="2:6" ht="15" hidden="1" customHeight="1" outlineLevel="1" x14ac:dyDescent="0.25">
      <c r="B82" s="307" t="s">
        <v>266</v>
      </c>
      <c r="C82" s="259">
        <v>21160</v>
      </c>
      <c r="D82" s="72">
        <v>4.1236098809172325E-2</v>
      </c>
      <c r="E82" s="72">
        <v>0.21987778162112304</v>
      </c>
      <c r="F82" s="308">
        <v>6.3439765171029672E-2</v>
      </c>
    </row>
    <row r="83" spans="2:6" ht="15" hidden="1" customHeight="1" outlineLevel="1" x14ac:dyDescent="0.25">
      <c r="B83" s="307" t="s">
        <v>267</v>
      </c>
      <c r="C83" s="259">
        <v>20322</v>
      </c>
      <c r="D83" s="72">
        <v>-0.14917312120577764</v>
      </c>
      <c r="E83" s="72">
        <v>0.12787212787212798</v>
      </c>
      <c r="F83" s="308">
        <v>-4.3397396156230617E-3</v>
      </c>
    </row>
    <row r="84" spans="2:6" ht="15" customHeight="1" collapsed="1" x14ac:dyDescent="0.25">
      <c r="B84" s="314">
        <v>2008</v>
      </c>
      <c r="C84" s="263">
        <v>122258</v>
      </c>
      <c r="D84" s="264"/>
      <c r="E84" s="264">
        <v>3.4804394562659713E-2</v>
      </c>
      <c r="F84" s="315">
        <v>3.4804394562659713E-2</v>
      </c>
    </row>
    <row r="85" spans="2:6" ht="15" hidden="1" customHeight="1" outlineLevel="1" x14ac:dyDescent="0.25">
      <c r="B85" s="307" t="s">
        <v>256</v>
      </c>
      <c r="C85" s="259">
        <v>23885</v>
      </c>
      <c r="D85" s="72">
        <v>0.1470489362723911</v>
      </c>
      <c r="E85" s="72">
        <v>0.29542249701703005</v>
      </c>
      <c r="F85" s="308">
        <v>-6.8924754909686969E-2</v>
      </c>
    </row>
    <row r="86" spans="2:6" ht="15" hidden="1" customHeight="1" outlineLevel="1" x14ac:dyDescent="0.25">
      <c r="B86" s="307" t="s">
        <v>257</v>
      </c>
      <c r="C86" s="259">
        <v>20823</v>
      </c>
      <c r="D86" s="72">
        <v>0.78340184994861251</v>
      </c>
      <c r="E86" s="72">
        <v>0.22813329401356541</v>
      </c>
      <c r="F86" s="308">
        <v>-0.12596458845518488</v>
      </c>
    </row>
    <row r="87" spans="2:6" ht="15" hidden="1" customHeight="1" outlineLevel="1" x14ac:dyDescent="0.25">
      <c r="B87" s="307" t="s">
        <v>258</v>
      </c>
      <c r="C87" s="259">
        <v>11676</v>
      </c>
      <c r="D87" s="72">
        <v>56.235294117647058</v>
      </c>
      <c r="E87" s="72">
        <v>0.17689749017236167</v>
      </c>
      <c r="F87" s="308">
        <v>-0.19016117750360906</v>
      </c>
    </row>
    <row r="88" spans="2:6" ht="15" hidden="1" customHeight="1" outlineLevel="1" x14ac:dyDescent="0.25">
      <c r="B88" s="307" t="s">
        <v>259</v>
      </c>
      <c r="C88" s="259">
        <v>204</v>
      </c>
      <c r="D88" s="72">
        <v>0.51111111111111107</v>
      </c>
      <c r="E88" s="72">
        <v>-0.81198156682027656</v>
      </c>
      <c r="F88" s="308">
        <v>-0.21814371563551926</v>
      </c>
    </row>
    <row r="89" spans="2:6" ht="15" hidden="1" customHeight="1" outlineLevel="1" x14ac:dyDescent="0.25">
      <c r="B89" s="307" t="s">
        <v>260</v>
      </c>
      <c r="C89" s="259">
        <v>135</v>
      </c>
      <c r="D89" s="72">
        <v>8.8709677419354843E-2</v>
      </c>
      <c r="E89" s="72">
        <v>0.73076923076923084</v>
      </c>
      <c r="F89" s="308">
        <v>-0.20751545226315093</v>
      </c>
    </row>
    <row r="90" spans="2:6" ht="15" hidden="1" customHeight="1" outlineLevel="1" x14ac:dyDescent="0.25">
      <c r="B90" s="307" t="s">
        <v>261</v>
      </c>
      <c r="C90" s="259">
        <v>124</v>
      </c>
      <c r="D90" s="72">
        <v>-0.31868131868131866</v>
      </c>
      <c r="E90" s="72">
        <v>-0.82411347517730493</v>
      </c>
      <c r="F90" s="308">
        <v>-0.20807339449541284</v>
      </c>
    </row>
    <row r="91" spans="2:6" ht="15" hidden="1" customHeight="1" outlineLevel="1" x14ac:dyDescent="0.25">
      <c r="B91" s="307" t="s">
        <v>262</v>
      </c>
      <c r="C91" s="259">
        <v>182</v>
      </c>
      <c r="D91" s="72">
        <v>0.2638888888888889</v>
      </c>
      <c r="E91" s="72">
        <v>-0.87711006076975018</v>
      </c>
      <c r="F91" s="308">
        <v>-0.20043486272341993</v>
      </c>
    </row>
    <row r="92" spans="2:6" ht="15" hidden="1" customHeight="1" outlineLevel="1" x14ac:dyDescent="0.25">
      <c r="B92" s="307" t="s">
        <v>263</v>
      </c>
      <c r="C92" s="259">
        <v>144</v>
      </c>
      <c r="D92" s="72">
        <v>-0.97911530094271215</v>
      </c>
      <c r="E92" s="72">
        <v>-0.87596899224806202</v>
      </c>
      <c r="F92" s="308">
        <v>-0.18252153904580348</v>
      </c>
    </row>
    <row r="93" spans="2:6" ht="15" hidden="1" customHeight="1" outlineLevel="1" x14ac:dyDescent="0.25">
      <c r="B93" s="307" t="s">
        <v>264</v>
      </c>
      <c r="C93" s="259">
        <v>6895</v>
      </c>
      <c r="D93" s="72">
        <v>-0.63155926044672439</v>
      </c>
      <c r="E93" s="72">
        <v>-0.15564535880480035</v>
      </c>
      <c r="F93" s="308">
        <v>-0.16883340960068416</v>
      </c>
    </row>
    <row r="94" spans="2:6" ht="15" hidden="1" customHeight="1" outlineLevel="1" x14ac:dyDescent="0.25">
      <c r="B94" s="307" t="s">
        <v>265</v>
      </c>
      <c r="C94" s="259">
        <v>18714</v>
      </c>
      <c r="D94" s="72">
        <v>7.8865444482877897E-2</v>
      </c>
      <c r="E94" s="72">
        <v>-0.20355790100863935</v>
      </c>
      <c r="F94" s="308">
        <v>-0.1500018961659525</v>
      </c>
    </row>
    <row r="95" spans="2:6" ht="15" hidden="1" customHeight="1" outlineLevel="1" x14ac:dyDescent="0.25">
      <c r="B95" s="307" t="s">
        <v>266</v>
      </c>
      <c r="C95" s="259">
        <v>17346</v>
      </c>
      <c r="D95" s="72">
        <v>-3.7296037296037296E-2</v>
      </c>
      <c r="E95" s="72">
        <v>-0.19208197484862599</v>
      </c>
      <c r="F95" s="308">
        <v>-7.1653293080162106E-2</v>
      </c>
    </row>
    <row r="96" spans="2:6" ht="15" hidden="1" customHeight="1" outlineLevel="1" x14ac:dyDescent="0.25">
      <c r="B96" s="307" t="s">
        <v>267</v>
      </c>
      <c r="C96" s="259">
        <v>18018</v>
      </c>
      <c r="D96" s="72">
        <v>-2.277904328018221E-2</v>
      </c>
      <c r="E96" s="72">
        <v>-0.2472111969918529</v>
      </c>
      <c r="F96" s="308">
        <v>-6.9387653953856265E-4</v>
      </c>
    </row>
    <row r="97" spans="2:6" ht="15" customHeight="1" collapsed="1" x14ac:dyDescent="0.25">
      <c r="B97" s="314">
        <v>2007</v>
      </c>
      <c r="C97" s="263">
        <v>118146</v>
      </c>
      <c r="D97" s="264"/>
      <c r="E97" s="264">
        <v>-6.8924754909686969E-2</v>
      </c>
      <c r="F97" s="315">
        <v>-6.8924754909686969E-2</v>
      </c>
    </row>
    <row r="98" spans="2:6" ht="15" hidden="1" customHeight="1" outlineLevel="1" x14ac:dyDescent="0.25">
      <c r="B98" s="307" t="s">
        <v>256</v>
      </c>
      <c r="C98" s="259">
        <v>18438</v>
      </c>
      <c r="D98" s="72">
        <v>8.7466823945738723E-2</v>
      </c>
      <c r="E98" s="72">
        <v>-0.10001464343242061</v>
      </c>
      <c r="F98" s="308">
        <v>9.9850917033595721E-2</v>
      </c>
    </row>
    <row r="99" spans="2:6" ht="15" hidden="1" customHeight="1" outlineLevel="1" x14ac:dyDescent="0.25">
      <c r="B99" s="307" t="s">
        <v>257</v>
      </c>
      <c r="C99" s="259">
        <v>16955</v>
      </c>
      <c r="D99" s="72">
        <v>0.70900110875919764</v>
      </c>
      <c r="E99" s="72">
        <v>-0.24308035714285714</v>
      </c>
      <c r="F99" s="308">
        <v>0.12847778332064319</v>
      </c>
    </row>
    <row r="100" spans="2:6" ht="15" hidden="1" customHeight="1" outlineLevel="1" x14ac:dyDescent="0.25">
      <c r="B100" s="307" t="s">
        <v>258</v>
      </c>
      <c r="C100" s="259">
        <v>9921</v>
      </c>
      <c r="D100" s="72">
        <v>8.1437788018433181</v>
      </c>
      <c r="E100" s="72">
        <v>-0.20543008169149446</v>
      </c>
      <c r="F100" s="308">
        <v>0.21935197031149345</v>
      </c>
    </row>
    <row r="101" spans="2:6" ht="15" hidden="1" customHeight="1" outlineLevel="1" x14ac:dyDescent="0.25">
      <c r="B101" s="307" t="s">
        <v>259</v>
      </c>
      <c r="C101" s="259">
        <v>1085</v>
      </c>
      <c r="D101" s="72">
        <v>12.910256410256411</v>
      </c>
      <c r="E101" s="72">
        <v>2.0138888888888888</v>
      </c>
      <c r="F101" s="308">
        <v>0.23819899642873277</v>
      </c>
    </row>
    <row r="102" spans="2:6" ht="15" hidden="1" customHeight="1" outlineLevel="1" x14ac:dyDescent="0.25">
      <c r="B102" s="307" t="s">
        <v>260</v>
      </c>
      <c r="C102" s="259">
        <v>78</v>
      </c>
      <c r="D102" s="72">
        <v>-0.88936170212765953</v>
      </c>
      <c r="E102" s="72">
        <v>-0.23529411764705888</v>
      </c>
      <c r="F102" s="308">
        <v>0.23474761391137267</v>
      </c>
    </row>
    <row r="103" spans="2:6" ht="15" hidden="1" customHeight="1" outlineLevel="1" x14ac:dyDescent="0.25">
      <c r="B103" s="307" t="s">
        <v>261</v>
      </c>
      <c r="C103" s="259">
        <v>705</v>
      </c>
      <c r="D103" s="72">
        <v>-0.52397029034436193</v>
      </c>
      <c r="E103" s="72">
        <v>4.4230769230769234</v>
      </c>
      <c r="F103" s="308">
        <v>0.23542426055891053</v>
      </c>
    </row>
    <row r="104" spans="2:6" ht="15" hidden="1" customHeight="1" outlineLevel="1" x14ac:dyDescent="0.25">
      <c r="B104" s="307" t="s">
        <v>262</v>
      </c>
      <c r="C104" s="259">
        <v>1481</v>
      </c>
      <c r="D104" s="72">
        <v>0.27562446167097332</v>
      </c>
      <c r="E104" s="72">
        <v>14.268041237113403</v>
      </c>
      <c r="F104" s="308">
        <v>0.23077969791808406</v>
      </c>
    </row>
    <row r="105" spans="2:6" ht="15" hidden="1" customHeight="1" outlineLevel="1" x14ac:dyDescent="0.25">
      <c r="B105" s="307" t="s">
        <v>263</v>
      </c>
      <c r="C105" s="259">
        <v>1161</v>
      </c>
      <c r="D105" s="72">
        <v>-0.85782512858192506</v>
      </c>
      <c r="E105" s="72">
        <v>5.7109826589595372</v>
      </c>
      <c r="F105" s="308">
        <v>0.19736971155989469</v>
      </c>
    </row>
    <row r="106" spans="2:6" ht="15" hidden="1" customHeight="1" outlineLevel="1" x14ac:dyDescent="0.25">
      <c r="B106" s="307" t="s">
        <v>264</v>
      </c>
      <c r="C106" s="259">
        <v>8166</v>
      </c>
      <c r="D106" s="72">
        <v>-0.65246627229007959</v>
      </c>
      <c r="E106" s="72">
        <v>0.21735241502683356</v>
      </c>
      <c r="F106" s="308">
        <v>0.18858166968337886</v>
      </c>
    </row>
    <row r="107" spans="2:6" ht="15" hidden="1" customHeight="1" outlineLevel="1" x14ac:dyDescent="0.25">
      <c r="B107" s="307" t="s">
        <v>265</v>
      </c>
      <c r="C107" s="259">
        <v>23497</v>
      </c>
      <c r="D107" s="72">
        <v>9.4410805775500692E-2</v>
      </c>
      <c r="E107" s="72">
        <v>0.34099988585777874</v>
      </c>
      <c r="F107" s="308">
        <v>0.17821844113599394</v>
      </c>
    </row>
    <row r="108" spans="2:6" ht="15" hidden="1" customHeight="1" outlineLevel="1" x14ac:dyDescent="0.25">
      <c r="B108" s="307" t="s">
        <v>266</v>
      </c>
      <c r="C108" s="259">
        <v>21470</v>
      </c>
      <c r="D108" s="72">
        <v>-0.10298725715479423</v>
      </c>
      <c r="E108" s="72">
        <v>0.28879284470856592</v>
      </c>
      <c r="F108" s="308">
        <v>0.13272918710234793</v>
      </c>
    </row>
    <row r="109" spans="2:6" ht="15" hidden="1" customHeight="1" outlineLevel="1" x14ac:dyDescent="0.25">
      <c r="B109" s="307" t="s">
        <v>267</v>
      </c>
      <c r="C109" s="259">
        <v>23935</v>
      </c>
      <c r="D109" s="72">
        <v>0.16830184995362907</v>
      </c>
      <c r="E109" s="72">
        <v>0.31165059184568178</v>
      </c>
      <c r="F109" s="308">
        <v>0.10025629839677164</v>
      </c>
    </row>
    <row r="110" spans="2:6" ht="15" customHeight="1" collapsed="1" x14ac:dyDescent="0.25">
      <c r="B110" s="314">
        <v>2006</v>
      </c>
      <c r="C110" s="263">
        <v>126892</v>
      </c>
      <c r="D110" s="264"/>
      <c r="E110" s="264">
        <v>9.9850917033595721E-2</v>
      </c>
      <c r="F110" s="315">
        <v>9.9850917033595721E-2</v>
      </c>
    </row>
    <row r="111" spans="2:6" ht="15" hidden="1" customHeight="1" outlineLevel="1" x14ac:dyDescent="0.25">
      <c r="B111" s="307" t="s">
        <v>256</v>
      </c>
      <c r="C111" s="259">
        <v>20487</v>
      </c>
      <c r="D111" s="72">
        <v>-8.5401785714285708E-2</v>
      </c>
      <c r="E111" s="72">
        <v>5.7338976052848878E-2</v>
      </c>
      <c r="F111" s="308">
        <v>6.7972488868729641E-2</v>
      </c>
    </row>
    <row r="112" spans="2:6" ht="15" hidden="1" customHeight="1" outlineLevel="1" x14ac:dyDescent="0.25">
      <c r="B112" s="307" t="s">
        <v>257</v>
      </c>
      <c r="C112" s="259">
        <v>22400</v>
      </c>
      <c r="D112" s="72">
        <v>0.79400929040525392</v>
      </c>
      <c r="E112" s="72">
        <v>0.22070844686648505</v>
      </c>
      <c r="F112" s="308">
        <v>7.7842447339376841E-2</v>
      </c>
    </row>
    <row r="113" spans="2:6" ht="15" hidden="1" customHeight="1" outlineLevel="1" x14ac:dyDescent="0.25">
      <c r="B113" s="307" t="s">
        <v>258</v>
      </c>
      <c r="C113" s="259">
        <v>12486</v>
      </c>
      <c r="D113" s="72">
        <v>33.68333333333333</v>
      </c>
      <c r="E113" s="72">
        <v>-3.0590062111801264E-2</v>
      </c>
      <c r="F113" s="308">
        <v>5.7666839408072823E-2</v>
      </c>
    </row>
    <row r="114" spans="2:6" ht="15" hidden="1" customHeight="1" outlineLevel="1" x14ac:dyDescent="0.25">
      <c r="B114" s="307" t="s">
        <v>259</v>
      </c>
      <c r="C114" s="259">
        <v>360</v>
      </c>
      <c r="D114" s="72">
        <v>2.5294117647058822</v>
      </c>
      <c r="E114" s="72">
        <v>3.3902439024390247</v>
      </c>
      <c r="F114" s="308">
        <v>8.492648140700565E-2</v>
      </c>
    </row>
    <row r="115" spans="2:6" ht="15" hidden="1" customHeight="1" outlineLevel="1" x14ac:dyDescent="0.25">
      <c r="B115" s="307" t="s">
        <v>260</v>
      </c>
      <c r="C115" s="259">
        <v>102</v>
      </c>
      <c r="D115" s="72">
        <v>-0.2153846153846154</v>
      </c>
      <c r="E115" s="72">
        <v>0.67213114754098369</v>
      </c>
      <c r="F115" s="308">
        <v>8.06307850531367E-2</v>
      </c>
    </row>
    <row r="116" spans="2:6" ht="15" hidden="1" customHeight="1" outlineLevel="1" x14ac:dyDescent="0.25">
      <c r="B116" s="307" t="s">
        <v>261</v>
      </c>
      <c r="C116" s="259">
        <v>130</v>
      </c>
      <c r="D116" s="72">
        <v>0.34020618556701032</v>
      </c>
      <c r="E116" s="72">
        <v>0.64556962025316467</v>
      </c>
      <c r="F116" s="308">
        <v>7.984842995760344E-2</v>
      </c>
    </row>
    <row r="117" spans="2:6" ht="15" hidden="1" customHeight="1" outlineLevel="1" x14ac:dyDescent="0.25">
      <c r="B117" s="307" t="s">
        <v>262</v>
      </c>
      <c r="C117" s="259">
        <v>97</v>
      </c>
      <c r="D117" s="72">
        <v>-0.43930635838150289</v>
      </c>
      <c r="E117" s="72">
        <v>-0.9519087754090233</v>
      </c>
      <c r="F117" s="308">
        <v>7.9074365926955492E-2</v>
      </c>
    </row>
    <row r="118" spans="2:6" ht="15" hidden="1" customHeight="1" outlineLevel="1" x14ac:dyDescent="0.25">
      <c r="B118" s="307" t="s">
        <v>263</v>
      </c>
      <c r="C118" s="259">
        <v>173</v>
      </c>
      <c r="D118" s="72">
        <v>-0.97420989862850327</v>
      </c>
      <c r="E118" s="72">
        <v>1.1695906432748648E-2</v>
      </c>
      <c r="F118" s="308">
        <v>0.11854112437543018</v>
      </c>
    </row>
    <row r="119" spans="2:6" ht="15" hidden="1" customHeight="1" outlineLevel="1" x14ac:dyDescent="0.25">
      <c r="B119" s="307" t="s">
        <v>264</v>
      </c>
      <c r="C119" s="259">
        <v>6708</v>
      </c>
      <c r="D119" s="72">
        <v>-0.61716699006962672</v>
      </c>
      <c r="E119" s="72">
        <v>3.8872541427907636E-2</v>
      </c>
      <c r="F119" s="308">
        <v>0.11645015180926777</v>
      </c>
    </row>
    <row r="120" spans="2:6" ht="15" hidden="1" customHeight="1" outlineLevel="1" x14ac:dyDescent="0.25">
      <c r="B120" s="307" t="s">
        <v>265</v>
      </c>
      <c r="C120" s="259">
        <v>17522</v>
      </c>
      <c r="D120" s="72">
        <v>5.180382976169038E-2</v>
      </c>
      <c r="E120" s="72">
        <v>4.6651932381578165E-2</v>
      </c>
      <c r="F120" s="308">
        <v>0.12186954865358013</v>
      </c>
    </row>
    <row r="121" spans="2:6" ht="15" hidden="1" customHeight="1" outlineLevel="1" x14ac:dyDescent="0.25">
      <c r="B121" s="307" t="s">
        <v>266</v>
      </c>
      <c r="C121" s="259">
        <v>16659</v>
      </c>
      <c r="D121" s="72">
        <v>-8.7078035949145108E-2</v>
      </c>
      <c r="E121" s="72">
        <v>7.0217139920339289E-2</v>
      </c>
      <c r="F121" s="308">
        <v>0.13391089614073759</v>
      </c>
    </row>
    <row r="122" spans="2:6" ht="15" hidden="1" customHeight="1" outlineLevel="1" x14ac:dyDescent="0.25">
      <c r="B122" s="307" t="s">
        <v>267</v>
      </c>
      <c r="C122" s="259">
        <v>18248</v>
      </c>
      <c r="D122" s="72">
        <v>-5.8216350123864613E-2</v>
      </c>
      <c r="E122" s="72">
        <v>0.12302295525878515</v>
      </c>
      <c r="F122" s="308">
        <v>0.15391391895293238</v>
      </c>
    </row>
    <row r="123" spans="2:6" ht="15" customHeight="1" collapsed="1" x14ac:dyDescent="0.25">
      <c r="B123" s="314">
        <v>2005</v>
      </c>
      <c r="C123" s="263">
        <v>115372</v>
      </c>
      <c r="D123" s="264"/>
      <c r="E123" s="264">
        <v>6.7972488868729641E-2</v>
      </c>
      <c r="F123" s="315">
        <v>6.7972488868729641E-2</v>
      </c>
    </row>
    <row r="124" spans="2:6" ht="15" hidden="1" customHeight="1" outlineLevel="1" x14ac:dyDescent="0.25">
      <c r="B124" s="307" t="s">
        <v>256</v>
      </c>
      <c r="C124" s="259">
        <v>19376</v>
      </c>
      <c r="D124" s="72">
        <v>5.5912806539509537E-2</v>
      </c>
      <c r="E124" s="72">
        <v>0.11638626411615571</v>
      </c>
      <c r="F124" s="308">
        <v>0.1414005874521902</v>
      </c>
    </row>
    <row r="125" spans="2:6" ht="15" hidden="1" customHeight="1" outlineLevel="1" x14ac:dyDescent="0.25">
      <c r="B125" s="307" t="s">
        <v>257</v>
      </c>
      <c r="C125" s="259">
        <v>18350</v>
      </c>
      <c r="D125" s="72">
        <v>0.4246894409937888</v>
      </c>
      <c r="E125" s="72">
        <v>0.10923049023756271</v>
      </c>
      <c r="F125" s="308">
        <v>0.14193228701000726</v>
      </c>
    </row>
    <row r="126" spans="2:6" ht="15" hidden="1" customHeight="1" outlineLevel="1" x14ac:dyDescent="0.25">
      <c r="B126" s="307" t="s">
        <v>258</v>
      </c>
      <c r="C126" s="259">
        <v>12880</v>
      </c>
      <c r="D126" s="72">
        <v>156.07317073170731</v>
      </c>
      <c r="E126" s="72">
        <v>0.21223529411764708</v>
      </c>
      <c r="F126" s="308">
        <v>0.15464397314008371</v>
      </c>
    </row>
    <row r="127" spans="2:6" ht="15" hidden="1" customHeight="1" outlineLevel="1" x14ac:dyDescent="0.25">
      <c r="B127" s="307" t="s">
        <v>259</v>
      </c>
      <c r="C127" s="259">
        <v>82</v>
      </c>
      <c r="D127" s="72">
        <v>0.34426229508196721</v>
      </c>
      <c r="E127" s="72">
        <v>-0.64347826086956528</v>
      </c>
      <c r="F127" s="308">
        <v>0.16592138519424982</v>
      </c>
    </row>
    <row r="128" spans="2:6" ht="15" hidden="1" customHeight="1" outlineLevel="1" x14ac:dyDescent="0.25">
      <c r="B128" s="307" t="s">
        <v>260</v>
      </c>
      <c r="C128" s="259">
        <v>61</v>
      </c>
      <c r="D128" s="72">
        <v>-0.22784810126582278</v>
      </c>
      <c r="E128" s="72">
        <v>-0.37113402061855671</v>
      </c>
      <c r="F128" s="308">
        <v>0.16814837698371843</v>
      </c>
    </row>
    <row r="129" spans="2:6" ht="15" hidden="1" customHeight="1" outlineLevel="1" x14ac:dyDescent="0.25">
      <c r="B129" s="307" t="s">
        <v>261</v>
      </c>
      <c r="C129" s="259">
        <v>79</v>
      </c>
      <c r="D129" s="72">
        <v>-0.96083292017848287</v>
      </c>
      <c r="E129" s="72">
        <v>-0.24761904761904763</v>
      </c>
      <c r="F129" s="308">
        <v>0.16848006406956118</v>
      </c>
    </row>
    <row r="130" spans="2:6" ht="15" hidden="1" customHeight="1" outlineLevel="1" x14ac:dyDescent="0.25">
      <c r="B130" s="307" t="s">
        <v>262</v>
      </c>
      <c r="C130" s="259">
        <v>2017</v>
      </c>
      <c r="D130" s="72">
        <v>10.7953216374269</v>
      </c>
      <c r="E130" s="72">
        <v>14.635658914728682</v>
      </c>
      <c r="F130" s="308">
        <v>0.16876415806695189</v>
      </c>
    </row>
    <row r="131" spans="2:6" ht="15" hidden="1" customHeight="1" outlineLevel="1" x14ac:dyDescent="0.25">
      <c r="B131" s="307" t="s">
        <v>263</v>
      </c>
      <c r="C131" s="259">
        <v>171</v>
      </c>
      <c r="D131" s="72">
        <v>-0.9735171132104693</v>
      </c>
      <c r="E131" s="72">
        <v>-0.52100840336134446</v>
      </c>
      <c r="F131" s="308">
        <v>0.14780727360142865</v>
      </c>
    </row>
    <row r="132" spans="2:6" ht="15" hidden="1" customHeight="1" outlineLevel="1" x14ac:dyDescent="0.25">
      <c r="B132" s="307" t="s">
        <v>264</v>
      </c>
      <c r="C132" s="259">
        <v>6457</v>
      </c>
      <c r="D132" s="72">
        <v>-0.61430022101427628</v>
      </c>
      <c r="E132" s="72">
        <v>0.12334725121781487</v>
      </c>
      <c r="F132" s="308">
        <v>0.15062138480041232</v>
      </c>
    </row>
    <row r="133" spans="2:6" ht="15" hidden="1" customHeight="1" outlineLevel="1" x14ac:dyDescent="0.25">
      <c r="B133" s="307" t="s">
        <v>265</v>
      </c>
      <c r="C133" s="259">
        <v>16741</v>
      </c>
      <c r="D133" s="72">
        <v>7.5485031478864192E-2</v>
      </c>
      <c r="E133" s="72">
        <v>0.11658774094577473</v>
      </c>
      <c r="F133" s="308">
        <v>0.15132277575141972</v>
      </c>
    </row>
    <row r="134" spans="2:6" ht="15" hidden="1" customHeight="1" outlineLevel="1" x14ac:dyDescent="0.25">
      <c r="B134" s="307" t="s">
        <v>266</v>
      </c>
      <c r="C134" s="259">
        <v>15566</v>
      </c>
      <c r="D134" s="72">
        <v>-4.2033355898824544E-2</v>
      </c>
      <c r="E134" s="72">
        <v>0.20479876160990718</v>
      </c>
      <c r="F134" s="308">
        <v>0.15614124087160675</v>
      </c>
    </row>
    <row r="135" spans="2:6" ht="15" hidden="1" customHeight="1" outlineLevel="1" x14ac:dyDescent="0.25">
      <c r="B135" s="307" t="s">
        <v>267</v>
      </c>
      <c r="C135" s="259">
        <v>16249</v>
      </c>
      <c r="D135" s="72">
        <v>-6.3781977414150703E-2</v>
      </c>
      <c r="E135" s="72">
        <v>4.5422376632567651E-2</v>
      </c>
      <c r="F135" s="308">
        <v>0.13130450258053039</v>
      </c>
    </row>
    <row r="136" spans="2:6" ht="15" customHeight="1" collapsed="1" x14ac:dyDescent="0.25">
      <c r="B136" s="314">
        <v>2004</v>
      </c>
      <c r="C136" s="263">
        <v>108029</v>
      </c>
      <c r="D136" s="264"/>
      <c r="E136" s="264">
        <v>0.1414005874521902</v>
      </c>
      <c r="F136" s="315">
        <v>0.1414005874521902</v>
      </c>
    </row>
    <row r="137" spans="2:6" ht="15" hidden="1" customHeight="1" outlineLevel="1" x14ac:dyDescent="0.25">
      <c r="B137" s="307" t="s">
        <v>256</v>
      </c>
      <c r="C137" s="259">
        <v>17356</v>
      </c>
      <c r="D137" s="72">
        <v>4.9144653327691468E-2</v>
      </c>
      <c r="E137" s="72">
        <v>0.11664414849128235</v>
      </c>
      <c r="F137" s="308">
        <v>0.15929496209012628</v>
      </c>
    </row>
    <row r="138" spans="2:6" ht="15" hidden="1" customHeight="1" outlineLevel="1" x14ac:dyDescent="0.25">
      <c r="B138" s="307" t="s">
        <v>257</v>
      </c>
      <c r="C138" s="259">
        <v>16543</v>
      </c>
      <c r="D138" s="72">
        <v>0.55698823529411767</v>
      </c>
      <c r="E138" s="72">
        <v>0.18536830037259966</v>
      </c>
      <c r="F138" s="308">
        <v>0.17016878222177412</v>
      </c>
    </row>
    <row r="139" spans="2:6" ht="15" hidden="1" customHeight="1" outlineLevel="1" x14ac:dyDescent="0.25">
      <c r="B139" s="307" t="s">
        <v>258</v>
      </c>
      <c r="C139" s="259">
        <v>10625</v>
      </c>
      <c r="D139" s="72">
        <v>45.195652173913047</v>
      </c>
      <c r="E139" s="72">
        <v>0.35904323356357115</v>
      </c>
      <c r="F139" s="308">
        <v>0.13776018356257635</v>
      </c>
    </row>
    <row r="140" spans="2:6" ht="15" hidden="1" customHeight="1" outlineLevel="1" x14ac:dyDescent="0.25">
      <c r="B140" s="307" t="s">
        <v>259</v>
      </c>
      <c r="C140" s="259">
        <v>230</v>
      </c>
      <c r="D140" s="72">
        <v>1.3711340206185567</v>
      </c>
      <c r="E140" s="72">
        <v>0.21052631578947367</v>
      </c>
      <c r="F140" s="308">
        <v>0.12801228133546627</v>
      </c>
    </row>
    <row r="141" spans="2:6" ht="15" hidden="1" customHeight="1" outlineLevel="1" x14ac:dyDescent="0.25">
      <c r="B141" s="307" t="s">
        <v>260</v>
      </c>
      <c r="C141" s="259">
        <v>97</v>
      </c>
      <c r="D141" s="72">
        <v>-7.6190476190476197E-2</v>
      </c>
      <c r="E141" s="72">
        <v>-5.8252427184465994E-2</v>
      </c>
      <c r="F141" s="308">
        <v>0.12758353760805052</v>
      </c>
    </row>
    <row r="142" spans="2:6" ht="15" hidden="1" customHeight="1" outlineLevel="1" x14ac:dyDescent="0.25">
      <c r="B142" s="307" t="s">
        <v>261</v>
      </c>
      <c r="C142" s="259">
        <v>105</v>
      </c>
      <c r="D142" s="72">
        <v>-0.18604651162790697</v>
      </c>
      <c r="E142" s="72">
        <v>-9.4339622641509413E-3</v>
      </c>
      <c r="F142" s="308">
        <v>0.12806845460881244</v>
      </c>
    </row>
    <row r="143" spans="2:6" ht="15" hidden="1" customHeight="1" outlineLevel="1" x14ac:dyDescent="0.25">
      <c r="B143" s="307" t="s">
        <v>262</v>
      </c>
      <c r="C143" s="259">
        <v>129</v>
      </c>
      <c r="D143" s="72">
        <v>-0.6386554621848739</v>
      </c>
      <c r="E143" s="72">
        <v>0.61250000000000004</v>
      </c>
      <c r="F143" s="308">
        <v>0.12774659699374236</v>
      </c>
    </row>
    <row r="144" spans="2:6" ht="15" hidden="1" customHeight="1" outlineLevel="1" x14ac:dyDescent="0.25">
      <c r="B144" s="307" t="s">
        <v>263</v>
      </c>
      <c r="C144" s="259">
        <v>357</v>
      </c>
      <c r="D144" s="72">
        <v>-0.93789144050104389</v>
      </c>
      <c r="E144" s="72">
        <v>0.17049180327868863</v>
      </c>
      <c r="F144" s="308">
        <v>0.12631511088189784</v>
      </c>
    </row>
    <row r="145" spans="2:6" ht="15" hidden="1" customHeight="1" outlineLevel="1" x14ac:dyDescent="0.25">
      <c r="B145" s="307" t="s">
        <v>264</v>
      </c>
      <c r="C145" s="259">
        <v>5748</v>
      </c>
      <c r="D145" s="72">
        <v>-0.61662108984192621</v>
      </c>
      <c r="E145" s="72">
        <v>0.13171884229178965</v>
      </c>
      <c r="F145" s="308">
        <v>0.12750542411406141</v>
      </c>
    </row>
    <row r="146" spans="2:6" ht="15" hidden="1" customHeight="1" outlineLevel="1" x14ac:dyDescent="0.25">
      <c r="B146" s="307" t="s">
        <v>265</v>
      </c>
      <c r="C146" s="259">
        <v>14993</v>
      </c>
      <c r="D146" s="72">
        <v>0.16044891640866873</v>
      </c>
      <c r="E146" s="72">
        <v>0.14275914634146347</v>
      </c>
      <c r="F146" s="308">
        <v>9.5022624434389247E-2</v>
      </c>
    </row>
    <row r="147" spans="2:6" ht="15" hidden="1" customHeight="1" outlineLevel="1" x14ac:dyDescent="0.25">
      <c r="B147" s="307" t="s">
        <v>266</v>
      </c>
      <c r="C147" s="259">
        <v>12920</v>
      </c>
      <c r="D147" s="72">
        <v>-0.16875764009521971</v>
      </c>
      <c r="E147" s="72">
        <v>3.8418260729786269E-2</v>
      </c>
      <c r="F147" s="308">
        <v>4.5269570364524281E-2</v>
      </c>
    </row>
    <row r="148" spans="2:6" ht="15" hidden="1" customHeight="1" outlineLevel="1" x14ac:dyDescent="0.25">
      <c r="B148" s="307" t="s">
        <v>267</v>
      </c>
      <c r="C148" s="259">
        <v>15543</v>
      </c>
      <c r="D148" s="72">
        <v>0</v>
      </c>
      <c r="E148" s="72">
        <v>0.20497713001007822</v>
      </c>
      <c r="F148" s="308">
        <v>2.861850134244559E-2</v>
      </c>
    </row>
    <row r="149" spans="2:6" ht="15" customHeight="1" collapsed="1" x14ac:dyDescent="0.25">
      <c r="B149" s="314">
        <v>2003</v>
      </c>
      <c r="C149" s="263">
        <v>94646</v>
      </c>
      <c r="D149" s="264"/>
      <c r="E149" s="264">
        <v>0.15929496209012628</v>
      </c>
      <c r="F149" s="315">
        <v>0.15929496209012628</v>
      </c>
    </row>
    <row r="150" spans="2:6" ht="15" hidden="1" customHeight="1" outlineLevel="1" x14ac:dyDescent="0.25">
      <c r="B150" s="307" t="s">
        <v>256</v>
      </c>
      <c r="C150" s="259">
        <v>15543</v>
      </c>
      <c r="D150" s="72">
        <v>0.11371453138435082</v>
      </c>
      <c r="E150" s="72">
        <v>0.17438609746883271</v>
      </c>
      <c r="F150" s="308">
        <v>-2.7434956637758523E-2</v>
      </c>
    </row>
    <row r="151" spans="2:6" ht="15" hidden="1" customHeight="1" outlineLevel="1" x14ac:dyDescent="0.25">
      <c r="B151" s="307" t="s">
        <v>257</v>
      </c>
      <c r="C151" s="259">
        <v>13956</v>
      </c>
      <c r="D151" s="72">
        <v>0.78511128165771293</v>
      </c>
      <c r="E151" s="72">
        <v>1.0041600918089255E-3</v>
      </c>
      <c r="F151" s="308">
        <v>-7.0737478330131665E-2</v>
      </c>
    </row>
    <row r="152" spans="2:6" ht="15" hidden="1" customHeight="1" outlineLevel="1" x14ac:dyDescent="0.25">
      <c r="B152" s="307" t="s">
        <v>258</v>
      </c>
      <c r="C152" s="259">
        <v>7818</v>
      </c>
      <c r="D152" s="72">
        <v>40.147368421052633</v>
      </c>
      <c r="E152" s="72">
        <v>0.29975062344139647</v>
      </c>
      <c r="F152" s="308">
        <v>-7.6332766611547198E-2</v>
      </c>
    </row>
    <row r="153" spans="2:6" ht="15" hidden="1" customHeight="1" outlineLevel="1" x14ac:dyDescent="0.25">
      <c r="B153" s="307" t="s">
        <v>259</v>
      </c>
      <c r="C153" s="259">
        <v>190</v>
      </c>
      <c r="D153" s="72">
        <v>0.84466019417475724</v>
      </c>
      <c r="E153" s="72">
        <v>3.2608695652173836E-2</v>
      </c>
      <c r="F153" s="308">
        <v>-0.10650560191802294</v>
      </c>
    </row>
    <row r="154" spans="2:6" ht="15" hidden="1" customHeight="1" outlineLevel="1" x14ac:dyDescent="0.25">
      <c r="B154" s="307" t="s">
        <v>260</v>
      </c>
      <c r="C154" s="259">
        <v>103</v>
      </c>
      <c r="D154" s="72">
        <v>-2.8301886792452831E-2</v>
      </c>
      <c r="E154" s="72">
        <v>0.37333333333333329</v>
      </c>
      <c r="F154" s="308">
        <v>-0.11188771125751928</v>
      </c>
    </row>
    <row r="155" spans="2:6" ht="15" hidden="1" customHeight="1" outlineLevel="1" x14ac:dyDescent="0.25">
      <c r="B155" s="307" t="s">
        <v>261</v>
      </c>
      <c r="C155" s="259">
        <v>106</v>
      </c>
      <c r="D155" s="72">
        <v>0.32500000000000001</v>
      </c>
      <c r="E155" s="72">
        <v>-0.17829457364341084</v>
      </c>
      <c r="F155" s="308">
        <v>-0.11782855711536933</v>
      </c>
    </row>
    <row r="156" spans="2:6" ht="15" hidden="1" customHeight="1" outlineLevel="1" x14ac:dyDescent="0.25">
      <c r="B156" s="307" t="s">
        <v>262</v>
      </c>
      <c r="C156" s="259">
        <v>80</v>
      </c>
      <c r="D156" s="72">
        <v>-0.73770491803278693</v>
      </c>
      <c r="E156" s="72">
        <v>-0.40740740740740744</v>
      </c>
      <c r="F156" s="308">
        <v>-0.1232664419357028</v>
      </c>
    </row>
    <row r="157" spans="2:6" ht="15" hidden="1" customHeight="1" outlineLevel="1" x14ac:dyDescent="0.25">
      <c r="B157" s="307" t="s">
        <v>263</v>
      </c>
      <c r="C157" s="259">
        <v>305</v>
      </c>
      <c r="D157" s="72">
        <v>-0.93994880882063403</v>
      </c>
      <c r="E157" s="72">
        <v>0.7231638418079096</v>
      </c>
      <c r="F157" s="308">
        <v>-0.12880362137329127</v>
      </c>
    </row>
    <row r="158" spans="2:6" ht="15" hidden="1" customHeight="1" outlineLevel="1" x14ac:dyDescent="0.25">
      <c r="B158" s="307" t="s">
        <v>264</v>
      </c>
      <c r="C158" s="259">
        <v>5079</v>
      </c>
      <c r="D158" s="72">
        <v>-0.61288109756097564</v>
      </c>
      <c r="E158" s="72">
        <v>-0.24922394678492243</v>
      </c>
      <c r="F158" s="308">
        <v>-0.13943408388717238</v>
      </c>
    </row>
    <row r="159" spans="2:6" ht="15" hidden="1" customHeight="1" outlineLevel="1" x14ac:dyDescent="0.25">
      <c r="B159" s="307" t="s">
        <v>265</v>
      </c>
      <c r="C159" s="259">
        <v>13120</v>
      </c>
      <c r="D159" s="72">
        <v>5.449284680919466E-2</v>
      </c>
      <c r="E159" s="72">
        <v>-0.13078044255995758</v>
      </c>
      <c r="F159" s="308">
        <v>-0.12933719228356677</v>
      </c>
    </row>
    <row r="160" spans="2:6" ht="15" hidden="1" customHeight="1" outlineLevel="1" x14ac:dyDescent="0.25">
      <c r="B160" s="307" t="s">
        <v>266</v>
      </c>
      <c r="C160" s="259">
        <v>12442</v>
      </c>
      <c r="D160" s="72">
        <v>-3.5429103031242734E-2</v>
      </c>
      <c r="E160" s="72">
        <v>-6.3807373965387493E-2</v>
      </c>
      <c r="F160" s="308">
        <v>-0.10800673185863097</v>
      </c>
    </row>
    <row r="161" spans="2:6" ht="15" hidden="1" customHeight="1" outlineLevel="1" x14ac:dyDescent="0.25">
      <c r="B161" s="307" t="s">
        <v>267</v>
      </c>
      <c r="C161" s="259">
        <v>12899</v>
      </c>
      <c r="D161" s="72">
        <v>-2.5387230827351726E-2</v>
      </c>
      <c r="E161" s="72">
        <v>-0.13446956988525804</v>
      </c>
      <c r="F161" s="308">
        <v>-0.13453108991624152</v>
      </c>
    </row>
    <row r="162" spans="2:6" ht="15" customHeight="1" collapsed="1" x14ac:dyDescent="0.25">
      <c r="B162" s="314">
        <v>2002</v>
      </c>
      <c r="C162" s="263">
        <v>81641</v>
      </c>
      <c r="D162" s="264"/>
      <c r="E162" s="264">
        <v>-2.7434956637758523E-2</v>
      </c>
      <c r="F162" s="315">
        <v>-2.7434956637758523E-2</v>
      </c>
    </row>
    <row r="163" spans="2:6" ht="15" hidden="1" customHeight="1" outlineLevel="1" x14ac:dyDescent="0.25">
      <c r="B163" s="307" t="s">
        <v>256</v>
      </c>
      <c r="C163" s="259">
        <v>13235</v>
      </c>
      <c r="D163" s="72">
        <v>-5.0710084636350593E-2</v>
      </c>
      <c r="E163" s="72">
        <v>-9.7387983359476182E-2</v>
      </c>
      <c r="F163" s="308">
        <v>-0.14212425013540997</v>
      </c>
    </row>
    <row r="164" spans="2:6" ht="15" hidden="1" customHeight="1" outlineLevel="1" x14ac:dyDescent="0.25">
      <c r="B164" s="307" t="s">
        <v>257</v>
      </c>
      <c r="C164" s="259">
        <v>13942</v>
      </c>
      <c r="D164" s="72">
        <v>1.3178719866999169</v>
      </c>
      <c r="E164" s="72">
        <v>-3.4754915535862629E-2</v>
      </c>
      <c r="F164" s="308">
        <v>-0.13090572222618113</v>
      </c>
    </row>
    <row r="165" spans="2:6" ht="15" hidden="1" customHeight="1" outlineLevel="1" x14ac:dyDescent="0.25">
      <c r="B165" s="307" t="s">
        <v>258</v>
      </c>
      <c r="C165" s="259">
        <v>6015</v>
      </c>
      <c r="D165" s="72">
        <v>31.690217391304348</v>
      </c>
      <c r="E165" s="72">
        <v>-0.12788168769030017</v>
      </c>
      <c r="F165" s="308">
        <v>-0.16185326527226052</v>
      </c>
    </row>
    <row r="166" spans="2:6" ht="15" hidden="1" customHeight="1" outlineLevel="1" x14ac:dyDescent="0.25">
      <c r="B166" s="307" t="s">
        <v>259</v>
      </c>
      <c r="C166" s="259">
        <v>184</v>
      </c>
      <c r="D166" s="72">
        <v>1.4533333333333334</v>
      </c>
      <c r="E166" s="72">
        <v>-0.73826458036984355</v>
      </c>
      <c r="F166" s="308">
        <v>-0.15999225406661499</v>
      </c>
    </row>
    <row r="167" spans="2:6" ht="15" hidden="1" customHeight="1" outlineLevel="1" x14ac:dyDescent="0.25">
      <c r="B167" s="307" t="s">
        <v>260</v>
      </c>
      <c r="C167" s="259">
        <v>75</v>
      </c>
      <c r="D167" s="72">
        <v>-0.41860465116279072</v>
      </c>
      <c r="E167" s="72">
        <v>-0.88114104595879561</v>
      </c>
      <c r="F167" s="308">
        <v>-0.1593704549175986</v>
      </c>
    </row>
    <row r="168" spans="2:6" ht="15" hidden="1" customHeight="1" outlineLevel="1" x14ac:dyDescent="0.25">
      <c r="B168" s="307" t="s">
        <v>261</v>
      </c>
      <c r="C168" s="259">
        <v>129</v>
      </c>
      <c r="D168" s="72">
        <v>-4.4444444444444446E-2</v>
      </c>
      <c r="E168" s="72">
        <v>-0.81571428571428573</v>
      </c>
      <c r="F168" s="308">
        <v>-0.15509744694768846</v>
      </c>
    </row>
    <row r="169" spans="2:6" ht="15" hidden="1" customHeight="1" outlineLevel="1" x14ac:dyDescent="0.25">
      <c r="B169" s="307" t="s">
        <v>262</v>
      </c>
      <c r="C169" s="259">
        <v>135</v>
      </c>
      <c r="D169" s="72">
        <v>-0.23728813559322035</v>
      </c>
      <c r="E169" s="72">
        <v>-0.82236842105263164</v>
      </c>
      <c r="F169" s="308">
        <v>-0.14927728698731646</v>
      </c>
    </row>
    <row r="170" spans="2:6" ht="15" hidden="1" customHeight="1" outlineLevel="1" x14ac:dyDescent="0.25">
      <c r="B170" s="307" t="s">
        <v>263</v>
      </c>
      <c r="C170" s="259">
        <v>177</v>
      </c>
      <c r="D170" s="72">
        <v>-0.97383592017738363</v>
      </c>
      <c r="E170" s="72">
        <v>-0.84308510638297873</v>
      </c>
      <c r="F170" s="308">
        <v>-0.14783049841582829</v>
      </c>
    </row>
    <row r="171" spans="2:6" ht="15" hidden="1" customHeight="1" outlineLevel="1" x14ac:dyDescent="0.25">
      <c r="B171" s="307" t="s">
        <v>264</v>
      </c>
      <c r="C171" s="259">
        <v>6765</v>
      </c>
      <c r="D171" s="72">
        <v>-0.55180866569497811</v>
      </c>
      <c r="E171" s="72">
        <v>-0.11661008096108649</v>
      </c>
      <c r="F171" s="308">
        <v>-0.14345007472845483</v>
      </c>
    </row>
    <row r="172" spans="2:6" ht="15" hidden="1" customHeight="1" outlineLevel="1" x14ac:dyDescent="0.25">
      <c r="B172" s="307" t="s">
        <v>265</v>
      </c>
      <c r="C172" s="259">
        <v>15094</v>
      </c>
      <c r="D172" s="72">
        <v>0.13574115876598947</v>
      </c>
      <c r="E172" s="72">
        <v>-2.6430553720100392E-3</v>
      </c>
      <c r="F172" s="308">
        <v>-0.1229768465347012</v>
      </c>
    </row>
    <row r="173" spans="2:6" ht="15" hidden="1" customHeight="1" outlineLevel="1" x14ac:dyDescent="0.25">
      <c r="B173" s="307" t="s">
        <v>266</v>
      </c>
      <c r="C173" s="259">
        <v>13290</v>
      </c>
      <c r="D173" s="72">
        <v>-0.10823324162920217</v>
      </c>
      <c r="E173" s="72">
        <v>-0.22080206378986866</v>
      </c>
      <c r="F173" s="308">
        <v>-0.12521650436857701</v>
      </c>
    </row>
    <row r="174" spans="2:6" ht="15" hidden="1" customHeight="1" outlineLevel="1" x14ac:dyDescent="0.25">
      <c r="B174" s="307" t="s">
        <v>267</v>
      </c>
      <c r="C174" s="259">
        <v>14903</v>
      </c>
      <c r="D174" s="72">
        <v>1.6367728295710204E-2</v>
      </c>
      <c r="E174" s="72">
        <v>-0.1755822315649721</v>
      </c>
      <c r="F174" s="308">
        <v>-5.9278837077591073E-2</v>
      </c>
    </row>
    <row r="175" spans="2:6" ht="15" customHeight="1" collapsed="1" x14ac:dyDescent="0.25">
      <c r="B175" s="314">
        <v>2001</v>
      </c>
      <c r="C175" s="263">
        <v>83944</v>
      </c>
      <c r="D175" s="264"/>
      <c r="E175" s="264">
        <v>-0.14212425013540997</v>
      </c>
      <c r="F175" s="315">
        <v>-0.14212425013540997</v>
      </c>
    </row>
    <row r="176" spans="2:6" ht="15" hidden="1" customHeight="1" outlineLevel="1" x14ac:dyDescent="0.25">
      <c r="B176" s="307" t="s">
        <v>256</v>
      </c>
      <c r="C176" s="259">
        <v>14663</v>
      </c>
      <c r="D176" s="72">
        <v>1.5162004984768763E-2</v>
      </c>
      <c r="E176" s="72">
        <v>-2.5260918699727464E-2</v>
      </c>
      <c r="F176" s="308">
        <v>-1.1336425085629376E-2</v>
      </c>
    </row>
    <row r="177" spans="2:6" ht="15" hidden="1" customHeight="1" outlineLevel="1" x14ac:dyDescent="0.25">
      <c r="B177" s="307" t="s">
        <v>257</v>
      </c>
      <c r="C177" s="259">
        <v>14444</v>
      </c>
      <c r="D177" s="72">
        <v>1.0942438741481804</v>
      </c>
      <c r="E177" s="72">
        <v>-0.2263524370648099</v>
      </c>
      <c r="F177" s="308">
        <v>1.7233994819603193E-3</v>
      </c>
    </row>
    <row r="178" spans="2:6" ht="15" hidden="1" customHeight="1" outlineLevel="1" x14ac:dyDescent="0.25">
      <c r="B178" s="307" t="s">
        <v>258</v>
      </c>
      <c r="C178" s="259">
        <v>6897</v>
      </c>
      <c r="D178" s="72">
        <v>8.8108108108108105</v>
      </c>
      <c r="E178" s="72">
        <v>-0.10660621761658029</v>
      </c>
      <c r="F178" s="308">
        <v>7.9278633955188527E-2</v>
      </c>
    </row>
    <row r="179" spans="2:6" ht="15" hidden="1" customHeight="1" outlineLevel="1" x14ac:dyDescent="0.25">
      <c r="B179" s="307" t="s">
        <v>259</v>
      </c>
      <c r="C179" s="259">
        <v>703</v>
      </c>
      <c r="D179" s="72">
        <v>0.11410459587955626</v>
      </c>
      <c r="E179" s="72">
        <v>-0.43488745980707399</v>
      </c>
      <c r="F179" s="308">
        <v>0.10998860778539643</v>
      </c>
    </row>
    <row r="180" spans="2:6" ht="15" hidden="1" customHeight="1" outlineLevel="1" x14ac:dyDescent="0.25">
      <c r="B180" s="307" t="s">
        <v>260</v>
      </c>
      <c r="C180" s="259">
        <v>631</v>
      </c>
      <c r="D180" s="72">
        <v>-9.8571428571428574E-2</v>
      </c>
      <c r="E180" s="72">
        <v>-0.1740837696335078</v>
      </c>
      <c r="F180" s="308">
        <v>0.13004908950398919</v>
      </c>
    </row>
    <row r="181" spans="2:6" ht="15" hidden="1" customHeight="1" outlineLevel="1" x14ac:dyDescent="0.25">
      <c r="B181" s="307" t="s">
        <v>261</v>
      </c>
      <c r="C181" s="259">
        <v>700</v>
      </c>
      <c r="D181" s="72">
        <v>-7.8947368421052627E-2</v>
      </c>
      <c r="E181" s="72">
        <v>6.0606060606060552E-2</v>
      </c>
      <c r="F181" s="308">
        <v>0.14053431345658018</v>
      </c>
    </row>
    <row r="182" spans="2:6" ht="15" hidden="1" customHeight="1" outlineLevel="1" x14ac:dyDescent="0.25">
      <c r="B182" s="307" t="s">
        <v>262</v>
      </c>
      <c r="C182" s="259">
        <v>760</v>
      </c>
      <c r="D182" s="72">
        <v>-0.32624113475177308</v>
      </c>
      <c r="E182" s="72">
        <v>-0.42293090356871677</v>
      </c>
      <c r="F182" s="308">
        <v>0.14610608049235108</v>
      </c>
    </row>
    <row r="183" spans="2:6" ht="15" hidden="1" customHeight="1" outlineLevel="1" x14ac:dyDescent="0.25">
      <c r="B183" s="307" t="s">
        <v>263</v>
      </c>
      <c r="C183" s="259">
        <v>1128</v>
      </c>
      <c r="D183" s="72">
        <v>-0.85270305562810134</v>
      </c>
      <c r="E183" s="72">
        <v>-0.3380281690140845</v>
      </c>
      <c r="F183" s="308">
        <v>0.16593194424293833</v>
      </c>
    </row>
    <row r="184" spans="2:6" ht="15" hidden="1" customHeight="1" outlineLevel="1" x14ac:dyDescent="0.25">
      <c r="B184" s="307" t="s">
        <v>264</v>
      </c>
      <c r="C184" s="259">
        <v>7658</v>
      </c>
      <c r="D184" s="72">
        <v>-0.49398704902867713</v>
      </c>
      <c r="E184" s="72">
        <v>0.2303984575835476</v>
      </c>
      <c r="F184" s="308">
        <v>0.1939194180826278</v>
      </c>
    </row>
    <row r="185" spans="2:6" ht="15" hidden="1" customHeight="1" outlineLevel="1" x14ac:dyDescent="0.25">
      <c r="B185" s="307" t="s">
        <v>265</v>
      </c>
      <c r="C185" s="259">
        <v>15134</v>
      </c>
      <c r="D185" s="72">
        <v>-0.11268761726078799</v>
      </c>
      <c r="E185" s="72">
        <v>-2.0135966332146316E-2</v>
      </c>
      <c r="F185" s="308">
        <v>0.19576457010963644</v>
      </c>
    </row>
    <row r="186" spans="2:6" ht="15" hidden="1" customHeight="1" outlineLevel="1" x14ac:dyDescent="0.25">
      <c r="B186" s="307" t="s">
        <v>266</v>
      </c>
      <c r="C186" s="259">
        <v>17056</v>
      </c>
      <c r="D186" s="72">
        <v>-5.6480610720805444E-2</v>
      </c>
      <c r="E186" s="72">
        <v>0.23818511796733222</v>
      </c>
      <c r="F186" s="308">
        <v>0.19465232035497926</v>
      </c>
    </row>
    <row r="187" spans="2:6" ht="15" hidden="1" customHeight="1" outlineLevel="1" x14ac:dyDescent="0.25">
      <c r="B187" s="307" t="s">
        <v>267</v>
      </c>
      <c r="C187" s="259">
        <v>18077</v>
      </c>
      <c r="D187" s="72">
        <v>0.20168849298677127</v>
      </c>
      <c r="E187" s="72">
        <v>0.10178582312427631</v>
      </c>
      <c r="F187" s="308">
        <v>0.16055119926199257</v>
      </c>
    </row>
    <row r="188" spans="2:6" ht="15" customHeight="1" collapsed="1" x14ac:dyDescent="0.25">
      <c r="B188" s="314">
        <v>2000</v>
      </c>
      <c r="C188" s="263">
        <v>97851</v>
      </c>
      <c r="D188" s="264"/>
      <c r="E188" s="264">
        <v>-1.1336425085629376E-2</v>
      </c>
      <c r="F188" s="315">
        <v>-1.1336425085629376E-2</v>
      </c>
    </row>
    <row r="189" spans="2:6" ht="15" hidden="1" customHeight="1" outlineLevel="1" x14ac:dyDescent="0.25">
      <c r="B189" s="307" t="s">
        <v>256</v>
      </c>
      <c r="C189" s="259">
        <v>15043</v>
      </c>
      <c r="D189" s="72">
        <v>-0.19426888055704339</v>
      </c>
      <c r="E189" s="72">
        <v>6.4463628644211735E-2</v>
      </c>
      <c r="F189" s="308">
        <v>0.14443468004902749</v>
      </c>
    </row>
    <row r="190" spans="2:6" ht="15" hidden="1" customHeight="1" outlineLevel="1" x14ac:dyDescent="0.25">
      <c r="B190" s="307" t="s">
        <v>257</v>
      </c>
      <c r="C190" s="259">
        <v>18670</v>
      </c>
      <c r="D190" s="72">
        <v>1.4183937823834196</v>
      </c>
      <c r="E190" s="72">
        <v>0.2014930175686982</v>
      </c>
      <c r="F190" s="308">
        <v>0.11374606744125293</v>
      </c>
    </row>
    <row r="191" spans="2:6" ht="15" hidden="1" customHeight="1" outlineLevel="1" x14ac:dyDescent="0.25">
      <c r="B191" s="307" t="s">
        <v>258</v>
      </c>
      <c r="C191" s="259">
        <v>7720</v>
      </c>
      <c r="D191" s="72">
        <v>5.205787781350482</v>
      </c>
      <c r="E191" s="72">
        <v>0.32305055698371898</v>
      </c>
      <c r="F191" s="308">
        <v>7.3321574746172846E-2</v>
      </c>
    </row>
    <row r="192" spans="2:6" ht="15" hidden="1" customHeight="1" outlineLevel="1" x14ac:dyDescent="0.25">
      <c r="B192" s="307" t="s">
        <v>259</v>
      </c>
      <c r="C192" s="259">
        <v>1244</v>
      </c>
      <c r="D192" s="72">
        <v>0.62827225130890052</v>
      </c>
      <c r="E192" s="72">
        <v>16.52112676056338</v>
      </c>
      <c r="F192" s="308">
        <v>3.7406205750855737E-2</v>
      </c>
    </row>
    <row r="193" spans="2:6" ht="15" hidden="1" customHeight="1" outlineLevel="1" x14ac:dyDescent="0.25">
      <c r="B193" s="307" t="s">
        <v>260</v>
      </c>
      <c r="C193" s="259">
        <v>764</v>
      </c>
      <c r="D193" s="72">
        <v>0.15757575757575756</v>
      </c>
      <c r="E193" s="72">
        <v>20.222222222222221</v>
      </c>
      <c r="F193" s="308">
        <v>2.1560255298329833E-2</v>
      </c>
    </row>
    <row r="194" spans="2:6" ht="15" hidden="1" customHeight="1" outlineLevel="1" x14ac:dyDescent="0.25">
      <c r="B194" s="307" t="s">
        <v>261</v>
      </c>
      <c r="C194" s="259">
        <v>660</v>
      </c>
      <c r="D194" s="72">
        <v>-0.49886104783599089</v>
      </c>
      <c r="E194" s="72">
        <v>2.6263736263736264</v>
      </c>
      <c r="F194" s="308">
        <v>1.1519637763991675E-2</v>
      </c>
    </row>
    <row r="195" spans="2:6" ht="15" hidden="1" customHeight="1" outlineLevel="1" x14ac:dyDescent="0.25">
      <c r="B195" s="307" t="s">
        <v>262</v>
      </c>
      <c r="C195" s="259">
        <v>1317</v>
      </c>
      <c r="D195" s="72">
        <v>-0.22711267605633803</v>
      </c>
      <c r="E195" s="72">
        <v>4.2055335968379444</v>
      </c>
      <c r="F195" s="308">
        <v>6.1031769810357961E-3</v>
      </c>
    </row>
    <row r="196" spans="2:6" ht="15" hidden="1" customHeight="1" outlineLevel="1" x14ac:dyDescent="0.25">
      <c r="B196" s="307" t="s">
        <v>263</v>
      </c>
      <c r="C196" s="259">
        <v>1704</v>
      </c>
      <c r="D196" s="72">
        <v>-0.72622107969151672</v>
      </c>
      <c r="E196" s="72">
        <v>18.813953488372093</v>
      </c>
      <c r="F196" s="308">
        <v>-5.1627659102011503E-3</v>
      </c>
    </row>
    <row r="197" spans="2:6" ht="15" hidden="1" customHeight="1" outlineLevel="1" x14ac:dyDescent="0.25">
      <c r="B197" s="307" t="s">
        <v>264</v>
      </c>
      <c r="C197" s="259">
        <v>6224</v>
      </c>
      <c r="D197" s="72">
        <v>-0.597021689867271</v>
      </c>
      <c r="E197" s="72">
        <v>0.27306197586418501</v>
      </c>
      <c r="F197" s="308">
        <v>-2.4307750313272813E-2</v>
      </c>
    </row>
    <row r="198" spans="2:6" ht="15" hidden="1" customHeight="1" outlineLevel="1" x14ac:dyDescent="0.25">
      <c r="B198" s="307" t="s">
        <v>265</v>
      </c>
      <c r="C198" s="259">
        <v>15445</v>
      </c>
      <c r="D198" s="72">
        <v>0.12123411978221416</v>
      </c>
      <c r="E198" s="72">
        <v>-2.1601418978842046E-2</v>
      </c>
      <c r="F198" s="308">
        <v>-2.1158343029495152E-2</v>
      </c>
    </row>
    <row r="199" spans="2:6" ht="15" hidden="1" customHeight="1" outlineLevel="1" x14ac:dyDescent="0.25">
      <c r="B199" s="307" t="s">
        <v>266</v>
      </c>
      <c r="C199" s="259">
        <v>13775</v>
      </c>
      <c r="D199" s="72">
        <v>-0.16041933321143415</v>
      </c>
      <c r="E199" s="72">
        <v>2.0068127962085347E-2</v>
      </c>
      <c r="F199" s="308">
        <v>-3.6057399301900328E-2</v>
      </c>
    </row>
    <row r="200" spans="2:6" ht="15" hidden="1" customHeight="1" outlineLevel="1" x14ac:dyDescent="0.25">
      <c r="B200" s="307" t="s">
        <v>267</v>
      </c>
      <c r="C200" s="259">
        <v>16407</v>
      </c>
      <c r="D200" s="72">
        <v>0.16098216812906885</v>
      </c>
      <c r="E200" s="72">
        <v>1.4719525017007795E-2</v>
      </c>
      <c r="F200" s="308">
        <v>-4.7911817662816714E-2</v>
      </c>
    </row>
    <row r="201" spans="2:6" ht="15" customHeight="1" collapsed="1" x14ac:dyDescent="0.25">
      <c r="B201" s="314">
        <v>1999</v>
      </c>
      <c r="C201" s="263">
        <v>98973</v>
      </c>
      <c r="D201" s="264"/>
      <c r="E201" s="264">
        <v>0.14443468004902749</v>
      </c>
      <c r="F201" s="315">
        <v>0.14443468004902749</v>
      </c>
    </row>
    <row r="202" spans="2:6" ht="15" hidden="1" customHeight="1" outlineLevel="1" x14ac:dyDescent="0.25">
      <c r="B202" s="307" t="s">
        <v>256</v>
      </c>
      <c r="C202" s="259">
        <v>14132</v>
      </c>
      <c r="D202" s="72">
        <v>-9.0546367205096859E-2</v>
      </c>
      <c r="E202" s="72">
        <v>-9.9700579728610572E-2</v>
      </c>
      <c r="F202" s="308">
        <v>-6.8744212090539047E-2</v>
      </c>
    </row>
    <row r="203" spans="2:6" ht="15" hidden="1" customHeight="1" outlineLevel="1" x14ac:dyDescent="0.25">
      <c r="B203" s="307" t="s">
        <v>257</v>
      </c>
      <c r="C203" s="259">
        <v>15539</v>
      </c>
      <c r="D203" s="72">
        <v>1.6630676949443017</v>
      </c>
      <c r="E203" s="72">
        <v>-2.5034508721294979E-2</v>
      </c>
      <c r="F203" s="308">
        <v>-5.7696012329030988E-2</v>
      </c>
    </row>
    <row r="204" spans="2:6" ht="15" hidden="1" customHeight="1" outlineLevel="1" x14ac:dyDescent="0.25">
      <c r="B204" s="307" t="s">
        <v>258</v>
      </c>
      <c r="C204" s="259">
        <v>5835</v>
      </c>
      <c r="D204" s="72">
        <v>81.183098591549296</v>
      </c>
      <c r="E204" s="72">
        <v>-0.17584745762711862</v>
      </c>
      <c r="F204" s="308">
        <v>-5.8002811741149407E-2</v>
      </c>
    </row>
    <row r="205" spans="2:6" ht="15" hidden="1" customHeight="1" outlineLevel="1" x14ac:dyDescent="0.25">
      <c r="B205" s="307" t="s">
        <v>259</v>
      </c>
      <c r="C205" s="259">
        <v>71</v>
      </c>
      <c r="D205" s="72">
        <v>0.97222222222222221</v>
      </c>
      <c r="E205" s="72">
        <v>-0.77388535031847128</v>
      </c>
      <c r="F205" s="308">
        <v>-4.6276703210233583E-2</v>
      </c>
    </row>
    <row r="206" spans="2:6" ht="15" hidden="1" customHeight="1" outlineLevel="1" x14ac:dyDescent="0.25">
      <c r="B206" s="307" t="s">
        <v>260</v>
      </c>
      <c r="C206" s="259">
        <v>36</v>
      </c>
      <c r="D206" s="72">
        <v>-0.80219780219780223</v>
      </c>
      <c r="E206" s="72">
        <v>-0.82775119617224879</v>
      </c>
      <c r="F206" s="308">
        <v>-4.104155337321258E-2</v>
      </c>
    </row>
    <row r="207" spans="2:6" ht="15" hidden="1" customHeight="1" outlineLevel="1" x14ac:dyDescent="0.25">
      <c r="B207" s="307" t="s">
        <v>261</v>
      </c>
      <c r="C207" s="259">
        <v>182</v>
      </c>
      <c r="D207" s="72">
        <v>-0.28063241106719367</v>
      </c>
      <c r="E207" s="72">
        <v>-5.208333333333337E-2</v>
      </c>
      <c r="F207" s="308">
        <v>-3.7174363686876211E-2</v>
      </c>
    </row>
    <row r="208" spans="2:6" ht="15" hidden="1" customHeight="1" outlineLevel="1" x14ac:dyDescent="0.25">
      <c r="B208" s="307" t="s">
        <v>262</v>
      </c>
      <c r="C208" s="259">
        <v>253</v>
      </c>
      <c r="D208" s="72">
        <v>1.941860465116279</v>
      </c>
      <c r="E208" s="72">
        <v>0.24019607843137258</v>
      </c>
      <c r="F208" s="308">
        <v>-3.5573249430121634E-2</v>
      </c>
    </row>
    <row r="209" spans="2:6" ht="15" hidden="1" customHeight="1" outlineLevel="1" x14ac:dyDescent="0.25">
      <c r="B209" s="307" t="s">
        <v>263</v>
      </c>
      <c r="C209" s="259">
        <v>86</v>
      </c>
      <c r="D209" s="72">
        <v>-0.98240949069339334</v>
      </c>
      <c r="E209" s="72">
        <v>-0.55897435897435899</v>
      </c>
      <c r="F209" s="308">
        <v>-3.6097644502948389E-2</v>
      </c>
    </row>
    <row r="210" spans="2:6" ht="15" hidden="1" customHeight="1" outlineLevel="1" x14ac:dyDescent="0.25">
      <c r="B210" s="307" t="s">
        <v>264</v>
      </c>
      <c r="C210" s="259">
        <v>4889</v>
      </c>
      <c r="D210" s="72">
        <v>-0.69029519827695429</v>
      </c>
      <c r="E210" s="72">
        <v>0.51128284389489953</v>
      </c>
      <c r="F210" s="308">
        <v>-3.6302819159168109E-2</v>
      </c>
    </row>
    <row r="211" spans="2:6" ht="15" hidden="1" customHeight="1" outlineLevel="1" x14ac:dyDescent="0.25">
      <c r="B211" s="307" t="s">
        <v>265</v>
      </c>
      <c r="C211" s="259">
        <v>15786</v>
      </c>
      <c r="D211" s="72">
        <v>0.16898696682464456</v>
      </c>
      <c r="E211" s="72">
        <v>-9.8355037697052783E-2</v>
      </c>
      <c r="F211" s="308">
        <v>-6.4466355959967414E-2</v>
      </c>
    </row>
    <row r="212" spans="2:6" ht="15" hidden="1" customHeight="1" outlineLevel="1" x14ac:dyDescent="0.25">
      <c r="B212" s="307" t="s">
        <v>266</v>
      </c>
      <c r="C212" s="259">
        <v>13504</v>
      </c>
      <c r="D212" s="72">
        <v>-0.1648215721442266</v>
      </c>
      <c r="E212" s="72">
        <v>-5.8495433312417244E-2</v>
      </c>
      <c r="F212" s="308">
        <v>-2.4367831003578422E-2</v>
      </c>
    </row>
    <row r="213" spans="2:6" ht="15" hidden="1" customHeight="1" outlineLevel="1" x14ac:dyDescent="0.25">
      <c r="B213" s="307" t="s">
        <v>267</v>
      </c>
      <c r="C213" s="259">
        <v>16169</v>
      </c>
      <c r="D213" s="72">
        <v>3.0069440020386029E-2</v>
      </c>
      <c r="E213" s="72">
        <v>-9.9270235641468418E-2</v>
      </c>
      <c r="F213" s="308">
        <v>-1.8025788089180206E-2</v>
      </c>
    </row>
    <row r="214" spans="2:6" ht="15" customHeight="1" collapsed="1" x14ac:dyDescent="0.25">
      <c r="B214" s="314">
        <v>1998</v>
      </c>
      <c r="C214" s="263">
        <v>86482</v>
      </c>
      <c r="D214" s="264"/>
      <c r="E214" s="264">
        <v>-6.8744212090539047E-2</v>
      </c>
      <c r="F214" s="315">
        <v>-6.8744212090539047E-2</v>
      </c>
    </row>
    <row r="215" spans="2:6" ht="15" hidden="1" customHeight="1" outlineLevel="1" x14ac:dyDescent="0.25">
      <c r="B215" s="307" t="s">
        <v>256</v>
      </c>
      <c r="C215" s="259">
        <v>15697</v>
      </c>
      <c r="D215" s="72">
        <v>-1.51210942401807E-2</v>
      </c>
      <c r="E215" s="72">
        <v>-3.5158891142664017E-2</v>
      </c>
      <c r="F215" s="308">
        <v>3.5942171255187283E-2</v>
      </c>
    </row>
    <row r="216" spans="2:6" ht="15" hidden="1" customHeight="1" outlineLevel="1" x14ac:dyDescent="0.25">
      <c r="B216" s="307" t="s">
        <v>257</v>
      </c>
      <c r="C216" s="259">
        <v>15938</v>
      </c>
      <c r="D216" s="72">
        <v>1.2511299435028249</v>
      </c>
      <c r="E216" s="72">
        <v>-2.769643728648119E-2</v>
      </c>
      <c r="F216" s="308">
        <v>4.5577127510770366E-2</v>
      </c>
    </row>
    <row r="217" spans="2:6" ht="15" hidden="1" customHeight="1" outlineLevel="1" x14ac:dyDescent="0.25">
      <c r="B217" s="307" t="s">
        <v>258</v>
      </c>
      <c r="C217" s="259">
        <v>7080</v>
      </c>
      <c r="D217" s="72">
        <v>21.547770700636942</v>
      </c>
      <c r="E217" s="72">
        <v>-2.0882312266629843E-2</v>
      </c>
      <c r="F217" s="308">
        <v>6.3871735312446942E-2</v>
      </c>
    </row>
    <row r="218" spans="2:6" ht="15" hidden="1" customHeight="1" outlineLevel="1" x14ac:dyDescent="0.25">
      <c r="B218" s="307" t="s">
        <v>259</v>
      </c>
      <c r="C218" s="259">
        <v>314</v>
      </c>
      <c r="D218" s="72">
        <v>0.50239234449760761</v>
      </c>
      <c r="E218" s="72">
        <v>4.8148148148148149</v>
      </c>
      <c r="F218" s="308">
        <v>6.0176991150442394E-2</v>
      </c>
    </row>
    <row r="219" spans="2:6" ht="15" hidden="1" customHeight="1" outlineLevel="1" x14ac:dyDescent="0.25">
      <c r="B219" s="307" t="s">
        <v>260</v>
      </c>
      <c r="C219" s="259">
        <v>209</v>
      </c>
      <c r="D219" s="72">
        <v>8.8541666666666671E-2</v>
      </c>
      <c r="E219" s="72">
        <v>16.416666666666668</v>
      </c>
      <c r="F219" s="308">
        <v>5.4333895446880165E-2</v>
      </c>
    </row>
    <row r="220" spans="2:6" ht="15" hidden="1" customHeight="1" outlineLevel="1" x14ac:dyDescent="0.25">
      <c r="B220" s="307" t="s">
        <v>261</v>
      </c>
      <c r="C220" s="259">
        <v>192</v>
      </c>
      <c r="D220" s="72">
        <v>-5.8823529411764705E-2</v>
      </c>
      <c r="E220" s="72">
        <v>3.0851063829787231</v>
      </c>
      <c r="F220" s="308">
        <v>5.1433579004134478E-2</v>
      </c>
    </row>
    <row r="221" spans="2:6" ht="15" hidden="1" customHeight="1" outlineLevel="1" x14ac:dyDescent="0.25">
      <c r="B221" s="307" t="s">
        <v>262</v>
      </c>
      <c r="C221" s="259">
        <v>204</v>
      </c>
      <c r="D221" s="72">
        <v>4.6153846153846156E-2</v>
      </c>
      <c r="E221" s="72">
        <v>0</v>
      </c>
      <c r="F221" s="308">
        <v>5.0028655227050578E-2</v>
      </c>
    </row>
    <row r="222" spans="2:6" ht="15" hidden="1" customHeight="1" outlineLevel="1" x14ac:dyDescent="0.25">
      <c r="B222" s="307" t="s">
        <v>263</v>
      </c>
      <c r="C222" s="259">
        <v>195</v>
      </c>
      <c r="D222" s="72">
        <v>-0.9397217928902627</v>
      </c>
      <c r="E222" s="72">
        <v>-0.40548780487804881</v>
      </c>
      <c r="F222" s="308">
        <v>5.1837093070376872E-2</v>
      </c>
    </row>
    <row r="223" spans="2:6" ht="15" hidden="1" customHeight="1" outlineLevel="1" x14ac:dyDescent="0.25">
      <c r="B223" s="307" t="s">
        <v>264</v>
      </c>
      <c r="C223" s="259">
        <v>3235</v>
      </c>
      <c r="D223" s="72">
        <v>-0.81522732465158787</v>
      </c>
      <c r="E223" s="72">
        <v>-0.24486461251167135</v>
      </c>
      <c r="F223" s="308">
        <v>5.4782785129742662E-2</v>
      </c>
    </row>
    <row r="224" spans="2:6" ht="15" hidden="1" customHeight="1" outlineLevel="1" x14ac:dyDescent="0.25">
      <c r="B224" s="307" t="s">
        <v>265</v>
      </c>
      <c r="C224" s="259">
        <v>17508</v>
      </c>
      <c r="D224" s="72">
        <v>0.22066513281740222</v>
      </c>
      <c r="E224" s="72">
        <v>0.13806552262090488</v>
      </c>
      <c r="F224" s="308">
        <v>8.388316151202746E-2</v>
      </c>
    </row>
    <row r="225" spans="2:6" ht="15" hidden="1" customHeight="1" outlineLevel="1" x14ac:dyDescent="0.25">
      <c r="B225" s="307" t="s">
        <v>266</v>
      </c>
      <c r="C225" s="259">
        <v>14343</v>
      </c>
      <c r="D225" s="72">
        <v>-0.20099158821235585</v>
      </c>
      <c r="E225" s="72">
        <v>-1.7602739726027439E-2</v>
      </c>
      <c r="F225" s="308">
        <v>0.12945529140261547</v>
      </c>
    </row>
    <row r="226" spans="2:6" ht="15" hidden="1" customHeight="1" outlineLevel="1" x14ac:dyDescent="0.25">
      <c r="B226" s="307" t="s">
        <v>267</v>
      </c>
      <c r="C226" s="259">
        <v>17951</v>
      </c>
      <c r="D226" s="72">
        <v>0.10338680926916211</v>
      </c>
      <c r="E226" s="72">
        <v>0.20971763595929649</v>
      </c>
      <c r="F226" s="308">
        <v>0.21118263844456342</v>
      </c>
    </row>
    <row r="227" spans="2:6" ht="15" customHeight="1" collapsed="1" x14ac:dyDescent="0.25">
      <c r="B227" s="314">
        <v>1997</v>
      </c>
      <c r="C227" s="263">
        <v>92866</v>
      </c>
      <c r="D227" s="264"/>
      <c r="E227" s="264">
        <v>3.5942171255187283E-2</v>
      </c>
      <c r="F227" s="315">
        <v>3.5942171255187283E-2</v>
      </c>
    </row>
    <row r="228" spans="2:6" ht="15" hidden="1" customHeight="1" outlineLevel="1" x14ac:dyDescent="0.25">
      <c r="B228" s="307" t="s">
        <v>256</v>
      </c>
      <c r="C228" s="259">
        <v>16269</v>
      </c>
      <c r="D228" s="72">
        <v>-7.5036603221083457E-3</v>
      </c>
      <c r="E228" s="72">
        <v>1.7448405253283283E-2</v>
      </c>
      <c r="F228" s="308">
        <v>0.23005570954197418</v>
      </c>
    </row>
    <row r="229" spans="2:6" ht="15" hidden="1" customHeight="1" outlineLevel="1" x14ac:dyDescent="0.25">
      <c r="B229" s="307" t="s">
        <v>257</v>
      </c>
      <c r="C229" s="259">
        <v>16392</v>
      </c>
      <c r="D229" s="72">
        <v>1.2669063753284469</v>
      </c>
      <c r="E229" s="72">
        <v>7.2634471927758071E-2</v>
      </c>
      <c r="F229" s="308">
        <v>0.34760382423017755</v>
      </c>
    </row>
    <row r="230" spans="2:6" ht="15" hidden="1" customHeight="1" outlineLevel="1" x14ac:dyDescent="0.25">
      <c r="B230" s="307" t="s">
        <v>258</v>
      </c>
      <c r="C230" s="259">
        <v>7231</v>
      </c>
      <c r="D230" s="72">
        <v>132.90740740740742</v>
      </c>
      <c r="E230" s="72">
        <v>-5.8586121598750207E-2</v>
      </c>
      <c r="F230" s="308">
        <v>0.44200447690472688</v>
      </c>
    </row>
    <row r="231" spans="2:6" ht="15" hidden="1" customHeight="1" outlineLevel="1" x14ac:dyDescent="0.25">
      <c r="B231" s="307" t="s">
        <v>259</v>
      </c>
      <c r="C231" s="259">
        <v>54</v>
      </c>
      <c r="D231" s="72">
        <v>3.5</v>
      </c>
      <c r="E231" s="72">
        <v>-0.8193979933110368</v>
      </c>
      <c r="F231" s="308">
        <v>0.50892204058720458</v>
      </c>
    </row>
    <row r="232" spans="2:6" ht="15" hidden="1" customHeight="1" outlineLevel="1" x14ac:dyDescent="0.25">
      <c r="B232" s="307" t="s">
        <v>260</v>
      </c>
      <c r="C232" s="259">
        <v>12</v>
      </c>
      <c r="D232" s="72">
        <v>-0.74468085106382975</v>
      </c>
      <c r="E232" s="72">
        <v>-0.82857142857142851</v>
      </c>
      <c r="F232" s="308">
        <v>0.51866964880230837</v>
      </c>
    </row>
    <row r="233" spans="2:6" ht="15" hidden="1" customHeight="1" outlineLevel="1" x14ac:dyDescent="0.25">
      <c r="B233" s="307" t="s">
        <v>261</v>
      </c>
      <c r="C233" s="259">
        <v>47</v>
      </c>
      <c r="D233" s="72">
        <v>-0.76960784313725494</v>
      </c>
      <c r="E233" s="72">
        <v>0.6785714285714286</v>
      </c>
      <c r="F233" s="308">
        <v>0.52134823778757733</v>
      </c>
    </row>
    <row r="234" spans="2:6" ht="15" hidden="1" customHeight="1" outlineLevel="1" x14ac:dyDescent="0.25">
      <c r="B234" s="307" t="s">
        <v>262</v>
      </c>
      <c r="C234" s="259">
        <v>204</v>
      </c>
      <c r="D234" s="72">
        <v>-0.37804878048780488</v>
      </c>
      <c r="E234" s="72">
        <v>3</v>
      </c>
      <c r="F234" s="308">
        <v>0.52102348477079263</v>
      </c>
    </row>
    <row r="235" spans="2:6" ht="15" hidden="1" customHeight="1" outlineLevel="1" x14ac:dyDescent="0.25">
      <c r="B235" s="307" t="s">
        <v>263</v>
      </c>
      <c r="C235" s="259">
        <v>328</v>
      </c>
      <c r="D235" s="72">
        <v>-0.92343604108309996</v>
      </c>
      <c r="E235" s="72">
        <v>0.59223300970873782</v>
      </c>
      <c r="F235" s="308">
        <v>0.51947318908748819</v>
      </c>
    </row>
    <row r="236" spans="2:6" ht="15" hidden="1" customHeight="1" outlineLevel="1" x14ac:dyDescent="0.25">
      <c r="B236" s="307" t="s">
        <v>264</v>
      </c>
      <c r="C236" s="259">
        <v>4284</v>
      </c>
      <c r="D236" s="72">
        <v>-0.72152886115444614</v>
      </c>
      <c r="E236" s="72">
        <v>0.49268292682926829</v>
      </c>
      <c r="F236" s="308">
        <v>0.51920541142221088</v>
      </c>
    </row>
    <row r="237" spans="2:6" ht="15" hidden="1" customHeight="1" outlineLevel="1" x14ac:dyDescent="0.25">
      <c r="B237" s="307" t="s">
        <v>265</v>
      </c>
      <c r="C237" s="259">
        <v>15384</v>
      </c>
      <c r="D237" s="72">
        <v>5.3698630136986301E-2</v>
      </c>
      <c r="E237" s="72">
        <v>0.54132852419597244</v>
      </c>
      <c r="F237" s="308">
        <v>0.51286716922277109</v>
      </c>
    </row>
    <row r="238" spans="2:6" ht="15" hidden="1" customHeight="1" outlineLevel="1" x14ac:dyDescent="0.25">
      <c r="B238" s="307" t="s">
        <v>266</v>
      </c>
      <c r="C238" s="259">
        <v>14600</v>
      </c>
      <c r="D238" s="72">
        <v>-1.6106206617696611E-2</v>
      </c>
      <c r="E238" s="72">
        <v>0.57225931509799688</v>
      </c>
      <c r="F238" s="308">
        <v>0.43291808097421014</v>
      </c>
    </row>
    <row r="239" spans="2:6" ht="15" hidden="1" customHeight="1" outlineLevel="1" x14ac:dyDescent="0.25">
      <c r="B239" s="307" t="s">
        <v>267</v>
      </c>
      <c r="C239" s="259">
        <v>14839</v>
      </c>
      <c r="D239" s="72">
        <v>-7.1982489055659737E-2</v>
      </c>
      <c r="E239" s="72">
        <v>0.33276450511945388</v>
      </c>
      <c r="F239" s="308">
        <v>0.31903203582500872</v>
      </c>
    </row>
    <row r="240" spans="2:6" ht="15" customHeight="1" collapsed="1" x14ac:dyDescent="0.25">
      <c r="B240" s="314">
        <v>1996</v>
      </c>
      <c r="C240" s="263">
        <v>89644</v>
      </c>
      <c r="D240" s="264"/>
      <c r="E240" s="264">
        <v>0.23005570954197418</v>
      </c>
      <c r="F240" s="315">
        <v>0.23005570954197418</v>
      </c>
    </row>
    <row r="241" spans="2:6" ht="15" hidden="1" customHeight="1" outlineLevel="1" x14ac:dyDescent="0.25">
      <c r="B241" s="307" t="s">
        <v>256</v>
      </c>
      <c r="C241" s="259">
        <v>15990</v>
      </c>
      <c r="D241" s="72">
        <v>4.6329014526894384E-2</v>
      </c>
      <c r="E241" s="72">
        <v>0.69637173774665828</v>
      </c>
      <c r="F241" s="308">
        <v>0.23038222582387902</v>
      </c>
    </row>
    <row r="242" spans="2:6" ht="15" hidden="1" customHeight="1" outlineLevel="1" x14ac:dyDescent="0.25">
      <c r="B242" s="307" t="s">
        <v>257</v>
      </c>
      <c r="C242" s="259">
        <v>15282</v>
      </c>
      <c r="D242" s="72">
        <v>0.98958468949355549</v>
      </c>
      <c r="E242" s="72">
        <v>0.50250712810933051</v>
      </c>
      <c r="F242" s="308">
        <v>7.7453003395778763E-2</v>
      </c>
    </row>
    <row r="243" spans="2:6" ht="15" hidden="1" customHeight="1" outlineLevel="1" x14ac:dyDescent="0.25">
      <c r="B243" s="307" t="s">
        <v>258</v>
      </c>
      <c r="C243" s="259">
        <v>7681</v>
      </c>
      <c r="D243" s="72">
        <v>24.68896321070234</v>
      </c>
      <c r="E243" s="72">
        <v>0.45887939221272545</v>
      </c>
      <c r="F243" s="308">
        <v>2.4404625413567693E-3</v>
      </c>
    </row>
    <row r="244" spans="2:6" ht="15" hidden="1" customHeight="1" outlineLevel="1" x14ac:dyDescent="0.25">
      <c r="B244" s="307" t="s">
        <v>259</v>
      </c>
      <c r="C244" s="259">
        <v>299</v>
      </c>
      <c r="D244" s="72">
        <v>3.2714285714285714</v>
      </c>
      <c r="E244" s="72">
        <v>2.6024096385542168</v>
      </c>
      <c r="F244" s="308">
        <v>-1.6545101713062116E-2</v>
      </c>
    </row>
    <row r="245" spans="2:6" ht="15" hidden="1" customHeight="1" outlineLevel="1" x14ac:dyDescent="0.25">
      <c r="B245" s="307" t="s">
        <v>260</v>
      </c>
      <c r="C245" s="259">
        <v>70</v>
      </c>
      <c r="D245" s="72">
        <v>1.5</v>
      </c>
      <c r="E245" s="72">
        <v>13</v>
      </c>
      <c r="F245" s="308">
        <v>-1.9026244828914574E-2</v>
      </c>
    </row>
    <row r="246" spans="2:6" ht="15" hidden="1" customHeight="1" outlineLevel="1" x14ac:dyDescent="0.25">
      <c r="B246" s="307" t="s">
        <v>261</v>
      </c>
      <c r="C246" s="259">
        <v>28</v>
      </c>
      <c r="D246" s="72">
        <v>-0.45098039215686275</v>
      </c>
      <c r="E246" s="72">
        <v>0</v>
      </c>
      <c r="F246" s="308">
        <v>-2.022976186488934E-2</v>
      </c>
    </row>
    <row r="247" spans="2:6" ht="15" hidden="1" customHeight="1" outlineLevel="1" x14ac:dyDescent="0.25">
      <c r="B247" s="307" t="s">
        <v>262</v>
      </c>
      <c r="C247" s="259">
        <v>51</v>
      </c>
      <c r="D247" s="72">
        <v>-0.75242718446601942</v>
      </c>
      <c r="E247" s="72">
        <v>4.0999999999999996</v>
      </c>
      <c r="F247" s="308">
        <v>-2.0508613617719496E-2</v>
      </c>
    </row>
    <row r="248" spans="2:6" ht="15" hidden="1" customHeight="1" outlineLevel="1" x14ac:dyDescent="0.25">
      <c r="B248" s="307" t="s">
        <v>263</v>
      </c>
      <c r="C248" s="259">
        <v>206</v>
      </c>
      <c r="D248" s="72">
        <v>-0.92822299651567941</v>
      </c>
      <c r="E248" s="72">
        <v>0.51470588235294112</v>
      </c>
      <c r="F248" s="308">
        <v>-2.1440765909014781E-2</v>
      </c>
    </row>
    <row r="249" spans="2:6" ht="15" hidden="1" customHeight="1" outlineLevel="1" x14ac:dyDescent="0.25">
      <c r="B249" s="307" t="s">
        <v>264</v>
      </c>
      <c r="C249" s="259">
        <v>2870</v>
      </c>
      <c r="D249" s="72">
        <v>-0.71245366195771964</v>
      </c>
      <c r="E249" s="72">
        <v>0.3165137614678899</v>
      </c>
      <c r="F249" s="308">
        <v>-2.1170672835160387E-2</v>
      </c>
    </row>
    <row r="250" spans="2:6" ht="15" hidden="1" customHeight="1" outlineLevel="1" x14ac:dyDescent="0.25">
      <c r="B250" s="307" t="s">
        <v>265</v>
      </c>
      <c r="C250" s="259">
        <v>9981</v>
      </c>
      <c r="D250" s="72">
        <v>7.4843850958432045E-2</v>
      </c>
      <c r="E250" s="72">
        <v>5.8430540827147492E-2</v>
      </c>
      <c r="F250" s="308">
        <v>-3.010286405808793E-2</v>
      </c>
    </row>
    <row r="251" spans="2:6" ht="15" hidden="1" customHeight="1" outlineLevel="1" x14ac:dyDescent="0.25">
      <c r="B251" s="307" t="s">
        <v>266</v>
      </c>
      <c r="C251" s="259">
        <v>9286</v>
      </c>
      <c r="D251" s="72">
        <v>-0.16597808514460213</v>
      </c>
      <c r="E251" s="72">
        <v>-8.8893249607535307E-2</v>
      </c>
      <c r="F251" s="308">
        <v>-3.1977236543477505E-2</v>
      </c>
    </row>
    <row r="252" spans="2:6" ht="15" hidden="1" customHeight="1" outlineLevel="1" x14ac:dyDescent="0.25">
      <c r="B252" s="307" t="s">
        <v>267</v>
      </c>
      <c r="C252" s="259">
        <v>11134</v>
      </c>
      <c r="D252" s="72">
        <v>0.18120093358794831</v>
      </c>
      <c r="E252" s="72">
        <v>-9.5238095238095233E-2</v>
      </c>
      <c r="F252" s="308">
        <v>-3.9282523083032705E-2</v>
      </c>
    </row>
    <row r="253" spans="2:6" ht="15" customHeight="1" collapsed="1" x14ac:dyDescent="0.25">
      <c r="B253" s="314">
        <v>1995</v>
      </c>
      <c r="C253" s="263">
        <v>72878</v>
      </c>
      <c r="D253" s="264"/>
      <c r="E253" s="264">
        <v>0.23038222582387902</v>
      </c>
      <c r="F253" s="315">
        <v>0.23038222582387902</v>
      </c>
    </row>
    <row r="254" spans="2:6" ht="15" hidden="1" customHeight="1" outlineLevel="1" x14ac:dyDescent="0.25">
      <c r="B254" s="307" t="s">
        <v>256</v>
      </c>
      <c r="C254" s="259">
        <v>9426</v>
      </c>
      <c r="D254" s="72">
        <v>-7.3247468292203327E-2</v>
      </c>
      <c r="E254" s="72">
        <v>-0.19717230218891069</v>
      </c>
      <c r="F254" s="308">
        <v>-0.14460249837533401</v>
      </c>
    </row>
    <row r="255" spans="2:6" ht="15" hidden="1" customHeight="1" outlineLevel="1" x14ac:dyDescent="0.25">
      <c r="B255" s="307" t="s">
        <v>257</v>
      </c>
      <c r="C255" s="259">
        <v>10171</v>
      </c>
      <c r="D255" s="72">
        <v>0.93181386514719844</v>
      </c>
      <c r="E255" s="72">
        <v>5.094027691671843E-2</v>
      </c>
      <c r="F255" s="308">
        <v>-0.11311728172687585</v>
      </c>
    </row>
    <row r="256" spans="2:6" ht="15" hidden="1" customHeight="1" outlineLevel="1" x14ac:dyDescent="0.25">
      <c r="B256" s="307" t="s">
        <v>258</v>
      </c>
      <c r="C256" s="259">
        <v>5265</v>
      </c>
      <c r="D256" s="72">
        <v>62.433734939759034</v>
      </c>
      <c r="E256" s="72">
        <v>0.32054176072234752</v>
      </c>
      <c r="F256" s="308">
        <v>-0.15016285738147606</v>
      </c>
    </row>
    <row r="257" spans="2:6" ht="15" hidden="1" customHeight="1" outlineLevel="1" x14ac:dyDescent="0.25">
      <c r="B257" s="307" t="s">
        <v>259</v>
      </c>
      <c r="C257" s="259">
        <v>83</v>
      </c>
      <c r="D257" s="72">
        <v>15.6</v>
      </c>
      <c r="E257" s="72">
        <v>4.9285714285714288</v>
      </c>
      <c r="F257" s="308">
        <v>-0.17722843142652644</v>
      </c>
    </row>
    <row r="258" spans="2:6" ht="15" hidden="1" customHeight="1" outlineLevel="1" x14ac:dyDescent="0.25">
      <c r="B258" s="307" t="s">
        <v>260</v>
      </c>
      <c r="C258" s="259">
        <v>5</v>
      </c>
      <c r="D258" s="72">
        <v>-0.8214285714285714</v>
      </c>
      <c r="E258" s="72">
        <v>-0.58333333333333326</v>
      </c>
      <c r="F258" s="308">
        <v>-0.17851737706722437</v>
      </c>
    </row>
    <row r="259" spans="2:6" ht="15" hidden="1" customHeight="1" outlineLevel="1" x14ac:dyDescent="0.25">
      <c r="B259" s="307" t="s">
        <v>261</v>
      </c>
      <c r="C259" s="259">
        <v>28</v>
      </c>
      <c r="D259" s="72">
        <v>1.8</v>
      </c>
      <c r="E259" s="72">
        <v>-0.37777777777777777</v>
      </c>
      <c r="F259" s="308">
        <v>-0.17889555029976345</v>
      </c>
    </row>
    <row r="260" spans="2:6" ht="15" hidden="1" customHeight="1" outlineLevel="1" x14ac:dyDescent="0.25">
      <c r="B260" s="307" t="s">
        <v>262</v>
      </c>
      <c r="C260" s="259">
        <v>10</v>
      </c>
      <c r="D260" s="72">
        <v>-0.92647058823529416</v>
      </c>
      <c r="E260" s="72">
        <v>-0.6</v>
      </c>
      <c r="F260" s="308">
        <v>-0.17835674099343857</v>
      </c>
    </row>
    <row r="261" spans="2:6" ht="15" hidden="1" customHeight="1" outlineLevel="1" x14ac:dyDescent="0.25">
      <c r="B261" s="307" t="s">
        <v>263</v>
      </c>
      <c r="C261" s="259">
        <v>136</v>
      </c>
      <c r="D261" s="72">
        <v>-0.93761467889908257</v>
      </c>
      <c r="E261" s="72">
        <v>1.8333333333333335</v>
      </c>
      <c r="F261" s="308">
        <v>-0.17841034103410336</v>
      </c>
    </row>
    <row r="262" spans="2:6" ht="15" hidden="1" customHeight="1" outlineLevel="1" x14ac:dyDescent="0.25">
      <c r="B262" s="307" t="s">
        <v>264</v>
      </c>
      <c r="C262" s="259">
        <v>2180</v>
      </c>
      <c r="D262" s="72">
        <v>-0.7688229056203606</v>
      </c>
      <c r="E262" s="72">
        <v>8.0277502477700713E-2</v>
      </c>
      <c r="F262" s="308">
        <v>-0.18008273663088747</v>
      </c>
    </row>
    <row r="263" spans="2:6" ht="15" hidden="1" customHeight="1" outlineLevel="1" x14ac:dyDescent="0.25">
      <c r="B263" s="307" t="s">
        <v>265</v>
      </c>
      <c r="C263" s="259">
        <v>9430</v>
      </c>
      <c r="D263" s="72">
        <v>-7.4764521193092626E-2</v>
      </c>
      <c r="E263" s="72">
        <v>5.0579322638146129E-2</v>
      </c>
      <c r="F263" s="308">
        <v>-0.21640523134062983</v>
      </c>
    </row>
    <row r="264" spans="2:6" ht="15" hidden="1" customHeight="1" outlineLevel="1" x14ac:dyDescent="0.25">
      <c r="B264" s="307" t="s">
        <v>266</v>
      </c>
      <c r="C264" s="259">
        <v>10192</v>
      </c>
      <c r="D264" s="72">
        <v>-0.17178612059158135</v>
      </c>
      <c r="E264" s="72">
        <v>-0.12016574585635365</v>
      </c>
      <c r="F264" s="308">
        <v>-0.27996682886376667</v>
      </c>
    </row>
    <row r="265" spans="2:6" ht="15" hidden="1" customHeight="1" outlineLevel="1" x14ac:dyDescent="0.25">
      <c r="B265" s="307" t="s">
        <v>267</v>
      </c>
      <c r="C265" s="259">
        <v>12306</v>
      </c>
      <c r="D265" s="72">
        <v>4.8121965761008356E-2</v>
      </c>
      <c r="E265" s="72">
        <v>-0.41724676800681915</v>
      </c>
      <c r="F265" s="308">
        <v>-0.30387605828485864</v>
      </c>
    </row>
    <row r="266" spans="2:6" ht="15" customHeight="1" collapsed="1" x14ac:dyDescent="0.25">
      <c r="B266" s="314">
        <v>1994</v>
      </c>
      <c r="C266" s="263">
        <v>59232</v>
      </c>
      <c r="D266" s="264"/>
      <c r="E266" s="264">
        <v>-0.14460249837533401</v>
      </c>
      <c r="F266" s="315">
        <v>-0.14460249837533401</v>
      </c>
    </row>
    <row r="267" spans="2:6" ht="15" hidden="1" customHeight="1" outlineLevel="1" x14ac:dyDescent="0.25">
      <c r="B267" s="307" t="s">
        <v>256</v>
      </c>
      <c r="C267" s="259">
        <v>11741</v>
      </c>
      <c r="D267" s="72">
        <v>0.21316387683405663</v>
      </c>
      <c r="E267" s="72">
        <v>-1.2780627259732613E-2</v>
      </c>
      <c r="F267" s="308">
        <v>-0.19192213884772025</v>
      </c>
    </row>
    <row r="268" spans="2:6" ht="15" hidden="1" customHeight="1" outlineLevel="1" x14ac:dyDescent="0.25">
      <c r="B268" s="307" t="s">
        <v>257</v>
      </c>
      <c r="C268" s="259">
        <v>9678</v>
      </c>
      <c r="D268" s="72">
        <v>1.4273890142964636</v>
      </c>
      <c r="E268" s="72">
        <v>-0.20168275179411033</v>
      </c>
      <c r="F268" s="308">
        <v>-0.26869698087359717</v>
      </c>
    </row>
    <row r="269" spans="2:6" ht="15" hidden="1" customHeight="1" outlineLevel="1" x14ac:dyDescent="0.25">
      <c r="B269" s="307" t="s">
        <v>258</v>
      </c>
      <c r="C269" s="259">
        <v>3987</v>
      </c>
      <c r="D269" s="72">
        <v>283.78571428571428</v>
      </c>
      <c r="E269" s="72">
        <v>-0.16885553470919323</v>
      </c>
      <c r="F269" s="308">
        <v>-0.28950907868190989</v>
      </c>
    </row>
    <row r="270" spans="2:6" ht="15" hidden="1" customHeight="1" outlineLevel="1" x14ac:dyDescent="0.25">
      <c r="B270" s="307" t="s">
        <v>259</v>
      </c>
      <c r="C270" s="259">
        <v>14</v>
      </c>
      <c r="D270" s="72">
        <v>0.16666666666666666</v>
      </c>
      <c r="E270" s="72">
        <v>-0.68181818181818188</v>
      </c>
      <c r="F270" s="308">
        <v>-0.28168317810602916</v>
      </c>
    </row>
    <row r="271" spans="2:6" ht="15" hidden="1" customHeight="1" outlineLevel="1" x14ac:dyDescent="0.25">
      <c r="B271" s="307" t="s">
        <v>260</v>
      </c>
      <c r="C271" s="259">
        <v>12</v>
      </c>
      <c r="D271" s="72">
        <v>-0.73333333333333328</v>
      </c>
      <c r="E271" s="72">
        <v>-0.77777777777777779</v>
      </c>
      <c r="F271" s="308">
        <v>-0.28138656542287077</v>
      </c>
    </row>
    <row r="272" spans="2:6" ht="15" hidden="1" customHeight="1" outlineLevel="1" x14ac:dyDescent="0.25">
      <c r="B272" s="307" t="s">
        <v>261</v>
      </c>
      <c r="C272" s="259">
        <v>45</v>
      </c>
      <c r="D272" s="72">
        <v>0.8</v>
      </c>
      <c r="E272" s="72">
        <v>1.5</v>
      </c>
      <c r="F272" s="308">
        <v>-0.28082909752576091</v>
      </c>
    </row>
    <row r="273" spans="2:6" ht="15" hidden="1" customHeight="1" outlineLevel="1" x14ac:dyDescent="0.25">
      <c r="B273" s="307" t="s">
        <v>262</v>
      </c>
      <c r="C273" s="259">
        <v>25</v>
      </c>
      <c r="D273" s="72">
        <v>-0.47916666666666669</v>
      </c>
      <c r="E273" s="72">
        <v>-0.47916666666666663</v>
      </c>
      <c r="F273" s="308">
        <v>-0.28119561778199653</v>
      </c>
    </row>
    <row r="274" spans="2:6" ht="15" hidden="1" customHeight="1" outlineLevel="1" x14ac:dyDescent="0.25">
      <c r="B274" s="307" t="s">
        <v>263</v>
      </c>
      <c r="C274" s="259">
        <v>48</v>
      </c>
      <c r="D274" s="72">
        <v>-0.97621407333994048</v>
      </c>
      <c r="E274" s="72">
        <v>-0.4606741573033708</v>
      </c>
      <c r="F274" s="308">
        <v>-0.2825572217837411</v>
      </c>
    </row>
    <row r="275" spans="2:6" ht="15" hidden="1" customHeight="1" outlineLevel="1" x14ac:dyDescent="0.25">
      <c r="B275" s="307" t="s">
        <v>264</v>
      </c>
      <c r="C275" s="259">
        <v>2018</v>
      </c>
      <c r="D275" s="72">
        <v>-0.77517825311942956</v>
      </c>
      <c r="E275" s="72">
        <v>-0.61072530864197527</v>
      </c>
      <c r="F275" s="308">
        <v>-0.28182679590184967</v>
      </c>
    </row>
    <row r="276" spans="2:6" ht="15" hidden="1" customHeight="1" outlineLevel="1" x14ac:dyDescent="0.25">
      <c r="B276" s="307" t="s">
        <v>265</v>
      </c>
      <c r="C276" s="259">
        <v>8976</v>
      </c>
      <c r="D276" s="72">
        <v>-0.22513812154696133</v>
      </c>
      <c r="E276" s="72">
        <v>-0.40350877192982459</v>
      </c>
      <c r="F276" s="308">
        <v>-0.24123837029190442</v>
      </c>
    </row>
    <row r="277" spans="2:6" ht="15" hidden="1" customHeight="1" outlineLevel="1" x14ac:dyDescent="0.25">
      <c r="B277" s="307" t="s">
        <v>266</v>
      </c>
      <c r="C277" s="259">
        <v>11584</v>
      </c>
      <c r="D277" s="72">
        <v>-0.45143723066723496</v>
      </c>
      <c r="E277" s="72">
        <v>-0.29365853658536589</v>
      </c>
      <c r="F277" s="308">
        <v>-0.22540879077280584</v>
      </c>
    </row>
    <row r="278" spans="2:6" ht="15" hidden="1" customHeight="1" outlineLevel="1" x14ac:dyDescent="0.25">
      <c r="B278" s="307" t="s">
        <v>267</v>
      </c>
      <c r="C278" s="259">
        <v>21117</v>
      </c>
      <c r="D278" s="72">
        <v>0.77558227528798462</v>
      </c>
      <c r="E278" s="72">
        <v>5.6219676886910319E-2</v>
      </c>
      <c r="F278" s="308">
        <v>-0.21291217508771609</v>
      </c>
    </row>
    <row r="279" spans="2:6" ht="15" customHeight="1" collapsed="1" x14ac:dyDescent="0.25">
      <c r="B279" s="314">
        <v>1993</v>
      </c>
      <c r="C279" s="263">
        <v>69245</v>
      </c>
      <c r="D279" s="264"/>
      <c r="E279" s="264">
        <v>-0.19192213884772025</v>
      </c>
      <c r="F279" s="315">
        <v>-0.19192213884772025</v>
      </c>
    </row>
    <row r="280" spans="2:6" ht="15" hidden="1" customHeight="1" outlineLevel="1" x14ac:dyDescent="0.25">
      <c r="B280" s="307" t="s">
        <v>256</v>
      </c>
      <c r="C280" s="259">
        <v>11893</v>
      </c>
      <c r="D280" s="72">
        <v>-1.8972201600263961E-2</v>
      </c>
      <c r="E280" s="72">
        <v>-0.43627055979523155</v>
      </c>
      <c r="F280" s="308">
        <v>-0.23109156983265289</v>
      </c>
    </row>
    <row r="281" spans="2:6" ht="15" hidden="1" customHeight="1" outlineLevel="1" x14ac:dyDescent="0.25">
      <c r="B281" s="307" t="s">
        <v>257</v>
      </c>
      <c r="C281" s="259">
        <v>12123</v>
      </c>
      <c r="D281" s="72">
        <v>1.5272045028142589</v>
      </c>
      <c r="E281" s="72">
        <v>-0.33912996075010904</v>
      </c>
      <c r="F281" s="308">
        <v>-0.15659384609915206</v>
      </c>
    </row>
    <row r="282" spans="2:6" ht="15" hidden="1" customHeight="1" outlineLevel="1" x14ac:dyDescent="0.25">
      <c r="B282" s="307" t="s">
        <v>258</v>
      </c>
      <c r="C282" s="259">
        <v>4797</v>
      </c>
      <c r="D282" s="72">
        <v>108.02272727272727</v>
      </c>
      <c r="E282" s="72">
        <v>-5.3908355795148077E-3</v>
      </c>
      <c r="F282" s="308">
        <v>-9.4948265368228868E-2</v>
      </c>
    </row>
    <row r="283" spans="2:6" ht="15" hidden="1" customHeight="1" outlineLevel="1" x14ac:dyDescent="0.25">
      <c r="B283" s="307" t="s">
        <v>259</v>
      </c>
      <c r="C283" s="259">
        <v>44</v>
      </c>
      <c r="D283" s="72">
        <v>-0.18518518518518517</v>
      </c>
      <c r="E283" s="72">
        <v>0</v>
      </c>
      <c r="F283" s="308">
        <v>-9.4593989741202589E-2</v>
      </c>
    </row>
    <row r="284" spans="2:6" ht="15" hidden="1" customHeight="1" outlineLevel="1" x14ac:dyDescent="0.25">
      <c r="B284" s="307" t="s">
        <v>260</v>
      </c>
      <c r="C284" s="259">
        <v>54</v>
      </c>
      <c r="D284" s="72">
        <v>2</v>
      </c>
      <c r="E284" s="72">
        <v>0.58823529411764697</v>
      </c>
      <c r="F284" s="308">
        <v>-9.469123978482108E-2</v>
      </c>
    </row>
    <row r="285" spans="2:6" ht="15" hidden="1" customHeight="1" outlineLevel="1" x14ac:dyDescent="0.25">
      <c r="B285" s="307" t="s">
        <v>261</v>
      </c>
      <c r="C285" s="259">
        <v>18</v>
      </c>
      <c r="D285" s="72">
        <v>-0.625</v>
      </c>
      <c r="E285" s="72">
        <v>-0.4375</v>
      </c>
      <c r="F285" s="308">
        <v>-9.4926965487612813E-2</v>
      </c>
    </row>
    <row r="286" spans="2:6" ht="15" hidden="1" customHeight="1" outlineLevel="1" x14ac:dyDescent="0.25">
      <c r="B286" s="307" t="s">
        <v>262</v>
      </c>
      <c r="C286" s="259">
        <v>48</v>
      </c>
      <c r="D286" s="72">
        <v>-0.4606741573033708</v>
      </c>
      <c r="E286" s="72">
        <v>-0.82352941176470584</v>
      </c>
      <c r="F286" s="308">
        <v>-9.5085135509963004E-2</v>
      </c>
    </row>
    <row r="287" spans="2:6" ht="15" hidden="1" customHeight="1" outlineLevel="1" x14ac:dyDescent="0.25">
      <c r="B287" s="307" t="s">
        <v>263</v>
      </c>
      <c r="C287" s="259">
        <v>89</v>
      </c>
      <c r="D287" s="72">
        <v>-0.98283179012345678</v>
      </c>
      <c r="E287" s="72">
        <v>1.0697674418604652</v>
      </c>
      <c r="F287" s="308">
        <v>-9.2016626057044526E-2</v>
      </c>
    </row>
    <row r="288" spans="2:6" ht="15" hidden="1" customHeight="1" outlineLevel="1" x14ac:dyDescent="0.25">
      <c r="B288" s="307" t="s">
        <v>264</v>
      </c>
      <c r="C288" s="259">
        <v>5184</v>
      </c>
      <c r="D288" s="72">
        <v>-0.65550239234449759</v>
      </c>
      <c r="E288" s="72">
        <v>0.31673863347726705</v>
      </c>
      <c r="F288" s="308">
        <v>-9.358980093938718E-2</v>
      </c>
    </row>
    <row r="289" spans="2:6" ht="15" hidden="1" customHeight="1" outlineLevel="1" x14ac:dyDescent="0.25">
      <c r="B289" s="307" t="s">
        <v>265</v>
      </c>
      <c r="C289" s="259">
        <v>15048</v>
      </c>
      <c r="D289" s="72">
        <v>-8.2439024390243906E-2</v>
      </c>
      <c r="E289" s="72">
        <v>-0.27799635351693697</v>
      </c>
      <c r="F289" s="308">
        <v>-0.11412990554094848</v>
      </c>
    </row>
    <row r="290" spans="2:6" ht="15" hidden="1" customHeight="1" outlineLevel="1" x14ac:dyDescent="0.25">
      <c r="B290" s="307" t="s">
        <v>266</v>
      </c>
      <c r="C290" s="259">
        <v>16400</v>
      </c>
      <c r="D290" s="72">
        <v>-0.17971289951483019</v>
      </c>
      <c r="E290" s="72">
        <v>-0.21297629331029855</v>
      </c>
      <c r="F290" s="308">
        <v>-6.5327564894931966E-2</v>
      </c>
    </row>
    <row r="291" spans="2:6" ht="15" hidden="1" customHeight="1" outlineLevel="1" x14ac:dyDescent="0.25">
      <c r="B291" s="307" t="s">
        <v>267</v>
      </c>
      <c r="C291" s="259">
        <v>19993</v>
      </c>
      <c r="D291" s="72">
        <v>-5.2329715125373322E-2</v>
      </c>
      <c r="E291" s="72">
        <v>-5.4212592837882601E-2</v>
      </c>
      <c r="F291" s="308">
        <v>-3.8118077962849939E-2</v>
      </c>
    </row>
    <row r="292" spans="2:6" ht="15" customHeight="1" collapsed="1" x14ac:dyDescent="0.25">
      <c r="B292" s="314">
        <v>1992</v>
      </c>
      <c r="C292" s="263">
        <v>85691</v>
      </c>
      <c r="D292" s="264"/>
      <c r="E292" s="264">
        <v>-0.23109156983265289</v>
      </c>
      <c r="F292" s="315">
        <v>-0.23109156983265289</v>
      </c>
    </row>
    <row r="293" spans="2:6" ht="15" hidden="1" customHeight="1" outlineLevel="1" x14ac:dyDescent="0.25">
      <c r="B293" s="307" t="s">
        <v>256</v>
      </c>
      <c r="C293" s="259">
        <v>21097</v>
      </c>
      <c r="D293" s="72">
        <v>0.15007631923244658</v>
      </c>
      <c r="E293" s="72">
        <v>-4.8227014346296171E-2</v>
      </c>
      <c r="F293" s="308">
        <v>-4.0441872879750651E-2</v>
      </c>
    </row>
    <row r="294" spans="2:6" ht="15" hidden="1" customHeight="1" outlineLevel="1" x14ac:dyDescent="0.25">
      <c r="B294" s="307" t="s">
        <v>257</v>
      </c>
      <c r="C294" s="259">
        <v>18344</v>
      </c>
      <c r="D294" s="72">
        <v>2.80344184117769</v>
      </c>
      <c r="E294" s="72">
        <v>4.5003987695112269E-2</v>
      </c>
      <c r="F294" s="308">
        <v>-1.8116764115542416E-2</v>
      </c>
    </row>
    <row r="295" spans="2:6" ht="15" hidden="1" customHeight="1" outlineLevel="1" x14ac:dyDescent="0.25">
      <c r="B295" s="307" t="s">
        <v>258</v>
      </c>
      <c r="C295" s="259">
        <v>4823</v>
      </c>
      <c r="D295" s="72">
        <v>108.61363636363636</v>
      </c>
      <c r="E295" s="72">
        <v>3.1198003327788104E-3</v>
      </c>
      <c r="F295" s="308">
        <v>-1.8277037713964384E-2</v>
      </c>
    </row>
    <row r="296" spans="2:6" ht="15" hidden="1" customHeight="1" outlineLevel="1" x14ac:dyDescent="0.25">
      <c r="B296" s="307" t="s">
        <v>259</v>
      </c>
      <c r="C296" s="259">
        <v>44</v>
      </c>
      <c r="D296" s="72">
        <v>0.29411764705882354</v>
      </c>
      <c r="E296" s="72">
        <v>-0.2142857142857143</v>
      </c>
      <c r="F296" s="308">
        <v>-1.8219050464924114E-2</v>
      </c>
    </row>
    <row r="297" spans="2:6" ht="15" hidden="1" customHeight="1" outlineLevel="1" x14ac:dyDescent="0.25">
      <c r="B297" s="307" t="s">
        <v>260</v>
      </c>
      <c r="C297" s="259">
        <v>34</v>
      </c>
      <c r="D297" s="72">
        <v>6.25E-2</v>
      </c>
      <c r="E297" s="72">
        <v>-0.17073170731707321</v>
      </c>
      <c r="F297" s="308">
        <v>-1.8104956011987916E-2</v>
      </c>
    </row>
    <row r="298" spans="2:6" ht="15" hidden="1" customHeight="1" outlineLevel="1" x14ac:dyDescent="0.25">
      <c r="B298" s="307" t="s">
        <v>261</v>
      </c>
      <c r="C298" s="259">
        <v>32</v>
      </c>
      <c r="D298" s="72">
        <v>-0.88235294117647056</v>
      </c>
      <c r="E298" s="72">
        <v>-0.52238805970149249</v>
      </c>
      <c r="F298" s="308">
        <v>-1.7957124399012092E-2</v>
      </c>
    </row>
    <row r="299" spans="2:6" ht="15" hidden="1" customHeight="1" outlineLevel="1" x14ac:dyDescent="0.25">
      <c r="B299" s="307" t="s">
        <v>262</v>
      </c>
      <c r="C299" s="259">
        <v>272</v>
      </c>
      <c r="D299" s="72">
        <v>5.3255813953488369</v>
      </c>
      <c r="E299" s="72">
        <v>0.92907801418439706</v>
      </c>
      <c r="F299" s="308">
        <v>-1.7459494149399069E-2</v>
      </c>
    </row>
    <row r="300" spans="2:6" ht="15" hidden="1" customHeight="1" outlineLevel="1" x14ac:dyDescent="0.25">
      <c r="B300" s="307" t="s">
        <v>263</v>
      </c>
      <c r="C300" s="259">
        <v>43</v>
      </c>
      <c r="D300" s="72">
        <v>-0.98907797815595633</v>
      </c>
      <c r="E300" s="72">
        <v>-0.76881720430107525</v>
      </c>
      <c r="F300" s="308">
        <v>-1.794637201773519E-2</v>
      </c>
    </row>
    <row r="301" spans="2:6" ht="15" hidden="1" customHeight="1" outlineLevel="1" x14ac:dyDescent="0.25">
      <c r="B301" s="307" t="s">
        <v>264</v>
      </c>
      <c r="C301" s="259">
        <v>3937</v>
      </c>
      <c r="D301" s="72">
        <v>-0.8111025813261683</v>
      </c>
      <c r="E301" s="72">
        <v>-0.23120484280413978</v>
      </c>
      <c r="F301" s="308">
        <v>-1.5241619311924581E-2</v>
      </c>
    </row>
    <row r="302" spans="2:6" ht="15" hidden="1" customHeight="1" outlineLevel="1" x14ac:dyDescent="0.25">
      <c r="B302" s="307" t="s">
        <v>265</v>
      </c>
      <c r="C302" s="259">
        <v>20842</v>
      </c>
      <c r="D302" s="72">
        <v>1.919570016316345E-4</v>
      </c>
      <c r="E302" s="72">
        <v>-1.4236390294660173E-2</v>
      </c>
      <c r="F302" s="308">
        <v>-1.0424970871404926E-2</v>
      </c>
    </row>
    <row r="303" spans="2:6" ht="15" hidden="1" customHeight="1" outlineLevel="1" x14ac:dyDescent="0.25">
      <c r="B303" s="307" t="s">
        <v>266</v>
      </c>
      <c r="C303" s="259">
        <v>20838</v>
      </c>
      <c r="D303" s="72">
        <v>-1.4239084157244902E-2</v>
      </c>
      <c r="E303" s="72">
        <v>-6.3376483279395934E-2</v>
      </c>
      <c r="F303" s="308">
        <v>-1.9818260493292938E-2</v>
      </c>
    </row>
    <row r="304" spans="2:6" ht="15" hidden="1" customHeight="1" outlineLevel="1" x14ac:dyDescent="0.25">
      <c r="B304" s="307" t="s">
        <v>267</v>
      </c>
      <c r="C304" s="259">
        <v>21139</v>
      </c>
      <c r="D304" s="72">
        <v>-4.6332220517910305E-2</v>
      </c>
      <c r="E304" s="72">
        <v>-6.510105700765112E-2</v>
      </c>
      <c r="F304" s="308">
        <v>-1.7159215578716358E-2</v>
      </c>
    </row>
    <row r="305" spans="2:6" ht="15" customHeight="1" collapsed="1" x14ac:dyDescent="0.25">
      <c r="B305" s="314">
        <v>1991</v>
      </c>
      <c r="C305" s="263">
        <v>111445</v>
      </c>
      <c r="D305" s="264"/>
      <c r="E305" s="264">
        <v>-4.0441872879750651E-2</v>
      </c>
      <c r="F305" s="315">
        <v>-4.0441872879750651E-2</v>
      </c>
    </row>
    <row r="306" spans="2:6" ht="15" hidden="1" customHeight="1" outlineLevel="1" x14ac:dyDescent="0.25">
      <c r="B306" s="307" t="s">
        <v>256</v>
      </c>
      <c r="C306" s="259">
        <v>22166</v>
      </c>
      <c r="D306" s="72">
        <v>0.26273214082260454</v>
      </c>
      <c r="E306" s="72">
        <v>7.5288638789172468E-2</v>
      </c>
      <c r="F306" s="308">
        <v>-2.2694569964405664E-2</v>
      </c>
    </row>
    <row r="307" spans="2:6" ht="15" hidden="1" customHeight="1" outlineLevel="1" x14ac:dyDescent="0.25">
      <c r="B307" s="307" t="s">
        <v>257</v>
      </c>
      <c r="C307" s="259">
        <v>17554</v>
      </c>
      <c r="D307" s="72">
        <v>2.6509983361064893</v>
      </c>
      <c r="E307" s="72">
        <v>4.6875E-2</v>
      </c>
      <c r="F307" s="308">
        <v>-5.4108712699657446E-2</v>
      </c>
    </row>
    <row r="308" spans="2:6" ht="15" hidden="1" customHeight="1" outlineLevel="1" x14ac:dyDescent="0.25">
      <c r="B308" s="307" t="s">
        <v>258</v>
      </c>
      <c r="C308" s="259">
        <v>4808</v>
      </c>
      <c r="D308" s="72">
        <v>84.857142857142861</v>
      </c>
      <c r="E308" s="72">
        <v>4.5967404931048783E-3</v>
      </c>
      <c r="F308" s="308">
        <v>-8.1455414218376654E-2</v>
      </c>
    </row>
    <row r="309" spans="2:6" ht="15" hidden="1" customHeight="1" outlineLevel="1" x14ac:dyDescent="0.25">
      <c r="B309" s="307" t="s">
        <v>259</v>
      </c>
      <c r="C309" s="259">
        <v>56</v>
      </c>
      <c r="D309" s="72">
        <v>0.36585365853658536</v>
      </c>
      <c r="E309" s="72">
        <v>1.8181818181818077E-2</v>
      </c>
      <c r="F309" s="308">
        <v>-8.9328733902659607E-2</v>
      </c>
    </row>
    <row r="310" spans="2:6" ht="15" hidden="1" customHeight="1" outlineLevel="1" x14ac:dyDescent="0.25">
      <c r="B310" s="307" t="s">
        <v>260</v>
      </c>
      <c r="C310" s="259">
        <v>41</v>
      </c>
      <c r="D310" s="72">
        <v>-0.38805970149253732</v>
      </c>
      <c r="E310" s="72">
        <v>0.32258064516129026</v>
      </c>
      <c r="F310" s="308">
        <v>-8.9161776831386708E-2</v>
      </c>
    </row>
    <row r="311" spans="2:6" ht="15" hidden="1" customHeight="1" outlineLevel="1" x14ac:dyDescent="0.25">
      <c r="B311" s="307" t="s">
        <v>261</v>
      </c>
      <c r="C311" s="259">
        <v>67</v>
      </c>
      <c r="D311" s="72">
        <v>-0.52482269503546097</v>
      </c>
      <c r="E311" s="72">
        <v>0.48888888888888893</v>
      </c>
      <c r="F311" s="308">
        <v>-8.9059522475058883E-2</v>
      </c>
    </row>
    <row r="312" spans="2:6" ht="15" hidden="1" customHeight="1" outlineLevel="1" x14ac:dyDescent="0.25">
      <c r="B312" s="307" t="s">
        <v>262</v>
      </c>
      <c r="C312" s="259">
        <v>141</v>
      </c>
      <c r="D312" s="72">
        <v>-0.24193548387096775</v>
      </c>
      <c r="E312" s="72">
        <v>1.203125</v>
      </c>
      <c r="F312" s="308">
        <v>-8.9257548219733085E-2</v>
      </c>
    </row>
    <row r="313" spans="2:6" ht="15" hidden="1" customHeight="1" outlineLevel="1" x14ac:dyDescent="0.25">
      <c r="B313" s="307" t="s">
        <v>263</v>
      </c>
      <c r="C313" s="259">
        <v>186</v>
      </c>
      <c r="D313" s="72">
        <v>-0.96367896895137672</v>
      </c>
      <c r="E313" s="72">
        <v>8.7894736842105257</v>
      </c>
      <c r="F313" s="308">
        <v>-8.9866769151934367E-2</v>
      </c>
    </row>
    <row r="314" spans="2:6" ht="15" hidden="1" customHeight="1" outlineLevel="1" x14ac:dyDescent="0.25">
      <c r="B314" s="307" t="s">
        <v>264</v>
      </c>
      <c r="C314" s="259">
        <v>5121</v>
      </c>
      <c r="D314" s="72">
        <v>-0.75779217707988455</v>
      </c>
      <c r="E314" s="72">
        <v>-0.11170858629661751</v>
      </c>
      <c r="F314" s="308">
        <v>-9.126208928457058E-2</v>
      </c>
    </row>
    <row r="315" spans="2:6" ht="15" hidden="1" customHeight="1" outlineLevel="1" x14ac:dyDescent="0.25">
      <c r="B315" s="307" t="s">
        <v>265</v>
      </c>
      <c r="C315" s="259">
        <v>21143</v>
      </c>
      <c r="D315" s="72">
        <v>-4.9667385832434373E-2</v>
      </c>
      <c r="E315" s="72">
        <v>-6.2145138396025534E-2</v>
      </c>
      <c r="F315" s="308">
        <v>-9.911054637865313E-2</v>
      </c>
    </row>
    <row r="316" spans="2:6" ht="15" hidden="1" customHeight="1" outlineLevel="1" x14ac:dyDescent="0.25">
      <c r="B316" s="307" t="s">
        <v>266</v>
      </c>
      <c r="C316" s="259">
        <v>22248</v>
      </c>
      <c r="D316" s="72">
        <v>-1.6054132944142232E-2</v>
      </c>
      <c r="E316" s="72">
        <v>-4.8010269576379994E-2</v>
      </c>
      <c r="F316" s="308">
        <v>-0.10880932915824704</v>
      </c>
    </row>
    <row r="317" spans="2:6" ht="15" hidden="1" customHeight="1" outlineLevel="1" x14ac:dyDescent="0.25">
      <c r="B317" s="307" t="s">
        <v>267</v>
      </c>
      <c r="C317" s="259">
        <v>22611</v>
      </c>
      <c r="D317" s="72">
        <v>9.6875909576016328E-2</v>
      </c>
      <c r="E317" s="72">
        <v>-8.7456614738881222E-2</v>
      </c>
      <c r="F317" s="308">
        <v>-0.10192896839447629</v>
      </c>
    </row>
    <row r="318" spans="2:6" ht="15" customHeight="1" collapsed="1" x14ac:dyDescent="0.25">
      <c r="B318" s="316">
        <v>1990</v>
      </c>
      <c r="C318" s="263">
        <v>116142</v>
      </c>
      <c r="D318" s="264"/>
      <c r="E318" s="264">
        <v>-2.2694569964405664E-2</v>
      </c>
      <c r="F318" s="315">
        <v>-2.2694569964405664E-2</v>
      </c>
    </row>
    <row r="319" spans="2:6" ht="15" hidden="1" customHeight="1" outlineLevel="1" x14ac:dyDescent="0.25">
      <c r="B319" s="307" t="s">
        <v>256</v>
      </c>
      <c r="C319" s="259">
        <v>20614</v>
      </c>
      <c r="D319" s="72">
        <v>0.22936545801526717</v>
      </c>
      <c r="E319" s="72">
        <v>-0.1006108202443281</v>
      </c>
      <c r="F319" s="308">
        <v>-9.1674118914952696E-2</v>
      </c>
    </row>
    <row r="320" spans="2:6" ht="15" hidden="1" customHeight="1" outlineLevel="1" x14ac:dyDescent="0.25">
      <c r="B320" s="307" t="s">
        <v>257</v>
      </c>
      <c r="C320" s="259">
        <v>16768</v>
      </c>
      <c r="D320" s="72">
        <v>2.5035520267446718</v>
      </c>
      <c r="E320" s="72">
        <v>-0.14093959731543626</v>
      </c>
      <c r="F320" s="308">
        <v>-3.8745358174373967E-2</v>
      </c>
    </row>
    <row r="321" spans="2:6" ht="15" hidden="1" customHeight="1" outlineLevel="1" x14ac:dyDescent="0.25">
      <c r="B321" s="307" t="s">
        <v>258</v>
      </c>
      <c r="C321" s="259">
        <v>4786</v>
      </c>
      <c r="D321" s="72">
        <v>86.018181818181816</v>
      </c>
      <c r="E321" s="72">
        <v>-0.17949597119835414</v>
      </c>
      <c r="F321" s="308">
        <v>-1.9119474946758364E-2</v>
      </c>
    </row>
    <row r="322" spans="2:6" ht="15" hidden="1" customHeight="1" outlineLevel="1" x14ac:dyDescent="0.25">
      <c r="B322" s="307" t="s">
        <v>259</v>
      </c>
      <c r="C322" s="259">
        <v>55</v>
      </c>
      <c r="D322" s="72">
        <v>0.77419354838709675</v>
      </c>
      <c r="E322" s="72">
        <v>0.77419354838709675</v>
      </c>
      <c r="F322" s="308">
        <v>2.9137903355274108E-3</v>
      </c>
    </row>
    <row r="323" spans="2:6" ht="15" hidden="1" customHeight="1" outlineLevel="1" x14ac:dyDescent="0.25">
      <c r="B323" s="307" t="s">
        <v>260</v>
      </c>
      <c r="C323" s="259">
        <v>31</v>
      </c>
      <c r="D323" s="72">
        <v>-0.31111111111111112</v>
      </c>
      <c r="E323" s="72">
        <v>4.166666666666667</v>
      </c>
      <c r="F323" s="308">
        <v>2.9224037573762907E-3</v>
      </c>
    </row>
    <row r="324" spans="2:6" ht="15" hidden="1" customHeight="1" outlineLevel="1" x14ac:dyDescent="0.25">
      <c r="B324" s="307" t="s">
        <v>261</v>
      </c>
      <c r="C324" s="259">
        <v>45</v>
      </c>
      <c r="D324" s="72">
        <v>-0.296875</v>
      </c>
      <c r="E324" s="72">
        <v>-6.25E-2</v>
      </c>
      <c r="F324" s="308">
        <v>2.4802343781353819E-3</v>
      </c>
    </row>
    <row r="325" spans="2:6" ht="15" hidden="1" customHeight="1" outlineLevel="1" x14ac:dyDescent="0.25">
      <c r="B325" s="307" t="s">
        <v>262</v>
      </c>
      <c r="C325" s="259">
        <v>64</v>
      </c>
      <c r="D325" s="72">
        <v>2.3684210526315788</v>
      </c>
      <c r="E325" s="72">
        <v>1.5873015873015817E-2</v>
      </c>
      <c r="F325" s="308">
        <v>2.6974735270268724E-3</v>
      </c>
    </row>
    <row r="326" spans="2:6" ht="15" hidden="1" customHeight="1" outlineLevel="1" x14ac:dyDescent="0.25">
      <c r="B326" s="307" t="s">
        <v>263</v>
      </c>
      <c r="C326" s="259">
        <v>19</v>
      </c>
      <c r="D326" s="72">
        <v>-0.99670424978317429</v>
      </c>
      <c r="E326" s="72">
        <v>-0.29629629629629628</v>
      </c>
      <c r="F326" s="308">
        <v>3.1807228915663455E-3</v>
      </c>
    </row>
    <row r="327" spans="2:6" ht="15" hidden="1" customHeight="1" outlineLevel="1" x14ac:dyDescent="0.25">
      <c r="B327" s="307" t="s">
        <v>264</v>
      </c>
      <c r="C327" s="259">
        <v>5765</v>
      </c>
      <c r="D327" s="72">
        <v>-0.74427785663591195</v>
      </c>
      <c r="E327" s="72">
        <v>-0.23823995771670192</v>
      </c>
      <c r="F327" s="308">
        <v>3.4061696658098661E-3</v>
      </c>
    </row>
    <row r="328" spans="2:6" ht="15" hidden="1" customHeight="1" outlineLevel="1" x14ac:dyDescent="0.25">
      <c r="B328" s="307" t="s">
        <v>265</v>
      </c>
      <c r="C328" s="259">
        <v>22544</v>
      </c>
      <c r="D328" s="72">
        <v>-3.5344458707744969E-2</v>
      </c>
      <c r="E328" s="72">
        <v>-0.11574818591880764</v>
      </c>
      <c r="F328" s="308">
        <v>4.6361061333024978E-2</v>
      </c>
    </row>
    <row r="329" spans="2:6" ht="15" hidden="1" customHeight="1" outlineLevel="1" x14ac:dyDescent="0.25">
      <c r="B329" s="307" t="s">
        <v>266</v>
      </c>
      <c r="C329" s="259">
        <v>23370</v>
      </c>
      <c r="D329" s="72">
        <v>-5.6824602469933004E-2</v>
      </c>
      <c r="E329" s="72">
        <v>-1.0835520189621639E-2</v>
      </c>
      <c r="F329" s="308">
        <v>0.18207262483247777</v>
      </c>
    </row>
    <row r="330" spans="2:6" ht="15" hidden="1" customHeight="1" outlineLevel="1" x14ac:dyDescent="0.25">
      <c r="B330" s="307" t="s">
        <v>267</v>
      </c>
      <c r="C330" s="259">
        <v>24778</v>
      </c>
      <c r="D330" s="72">
        <v>8.1064572425828985E-2</v>
      </c>
      <c r="E330" s="72">
        <v>-3.5762929524847276E-2</v>
      </c>
      <c r="F330" s="308">
        <v>0.31341684106234768</v>
      </c>
    </row>
    <row r="331" spans="2:6" ht="15" customHeight="1" collapsed="1" x14ac:dyDescent="0.25">
      <c r="B331" s="314">
        <v>1989</v>
      </c>
      <c r="C331" s="263">
        <v>118839</v>
      </c>
      <c r="D331" s="264"/>
      <c r="E331" s="264">
        <v>-9.1674118914952696E-2</v>
      </c>
      <c r="F331" s="315">
        <v>-9.1674118914952696E-2</v>
      </c>
    </row>
    <row r="332" spans="2:6" ht="15" hidden="1" customHeight="1" outlineLevel="1" x14ac:dyDescent="0.25">
      <c r="B332" s="307" t="s">
        <v>256</v>
      </c>
      <c r="C332" s="259">
        <v>22920</v>
      </c>
      <c r="D332" s="72">
        <v>0.17424048363133357</v>
      </c>
      <c r="E332" s="72">
        <v>0.26524979298923546</v>
      </c>
      <c r="F332" s="308">
        <v>0.50018919631697845</v>
      </c>
    </row>
    <row r="333" spans="2:6" ht="15" hidden="1" customHeight="1" outlineLevel="1" x14ac:dyDescent="0.25">
      <c r="B333" s="307" t="s">
        <v>257</v>
      </c>
      <c r="C333" s="259">
        <v>19519</v>
      </c>
      <c r="D333" s="72">
        <v>2.3463055031716098</v>
      </c>
      <c r="E333" s="72">
        <v>-1.429148570851424E-2</v>
      </c>
      <c r="F333" s="308">
        <v>0.57399243152780732</v>
      </c>
    </row>
    <row r="334" spans="2:6" ht="15" hidden="1" customHeight="1" outlineLevel="1" x14ac:dyDescent="0.25">
      <c r="B334" s="307" t="s">
        <v>258</v>
      </c>
      <c r="C334" s="259">
        <v>5833</v>
      </c>
      <c r="D334" s="72">
        <v>187.16129032258064</v>
      </c>
      <c r="E334" s="72">
        <v>0.42198927352510962</v>
      </c>
      <c r="F334" s="308">
        <v>0.758471390783795</v>
      </c>
    </row>
    <row r="335" spans="2:6" ht="15" hidden="1" customHeight="1" outlineLevel="1" x14ac:dyDescent="0.25">
      <c r="B335" s="307" t="s">
        <v>259</v>
      </c>
      <c r="C335" s="259">
        <v>31</v>
      </c>
      <c r="D335" s="72">
        <v>4.166666666666667</v>
      </c>
      <c r="E335" s="72">
        <v>4.166666666666667</v>
      </c>
      <c r="F335" s="308">
        <v>0.77005484356795773</v>
      </c>
    </row>
    <row r="336" spans="2:6" ht="15" hidden="1" customHeight="1" outlineLevel="1" x14ac:dyDescent="0.25">
      <c r="B336" s="307" t="s">
        <v>260</v>
      </c>
      <c r="C336" s="259">
        <v>6</v>
      </c>
      <c r="D336" s="72">
        <v>-0.875</v>
      </c>
      <c r="E336" s="72">
        <v>-0.83333333333333337</v>
      </c>
      <c r="F336" s="308">
        <v>0.76934769020967098</v>
      </c>
    </row>
    <row r="337" spans="2:6" ht="15" hidden="1" customHeight="1" outlineLevel="1" x14ac:dyDescent="0.25">
      <c r="B337" s="307" t="s">
        <v>261</v>
      </c>
      <c r="C337" s="259">
        <v>48</v>
      </c>
      <c r="D337" s="72">
        <v>-0.23809523809523808</v>
      </c>
      <c r="E337" s="72">
        <v>1</v>
      </c>
      <c r="F337" s="308">
        <v>0.77027679890871892</v>
      </c>
    </row>
    <row r="338" spans="2:6" ht="15" hidden="1" customHeight="1" outlineLevel="1" x14ac:dyDescent="0.25">
      <c r="B338" s="307" t="s">
        <v>262</v>
      </c>
      <c r="C338" s="259">
        <v>63</v>
      </c>
      <c r="D338" s="72">
        <v>1.3333333333333333</v>
      </c>
      <c r="E338" s="72">
        <v>30.5</v>
      </c>
      <c r="F338" s="308">
        <v>0.76955860834481671</v>
      </c>
    </row>
    <row r="339" spans="2:6" ht="15" hidden="1" customHeight="1" outlineLevel="1" x14ac:dyDescent="0.25">
      <c r="B339" s="307" t="s">
        <v>263</v>
      </c>
      <c r="C339" s="259">
        <v>27</v>
      </c>
      <c r="D339" s="72">
        <v>-0.99643234672304437</v>
      </c>
      <c r="E339" s="72">
        <v>2.8571428571428572</v>
      </c>
      <c r="F339" s="308">
        <v>0.76854127306561359</v>
      </c>
    </row>
    <row r="340" spans="2:6" ht="15" hidden="1" customHeight="1" outlineLevel="1" x14ac:dyDescent="0.25">
      <c r="B340" s="307" t="s">
        <v>264</v>
      </c>
      <c r="C340" s="259">
        <v>7568</v>
      </c>
      <c r="D340" s="72">
        <v>-0.70315748185918803</v>
      </c>
      <c r="E340" s="72">
        <v>0.81009327911982787</v>
      </c>
      <c r="F340" s="308">
        <v>0.76810647273553689</v>
      </c>
    </row>
    <row r="341" spans="2:6" ht="15" hidden="1" customHeight="1" outlineLevel="1" x14ac:dyDescent="0.25">
      <c r="B341" s="307" t="s">
        <v>265</v>
      </c>
      <c r="C341" s="259">
        <v>25495</v>
      </c>
      <c r="D341" s="72">
        <v>7.9107762634385848E-2</v>
      </c>
      <c r="E341" s="72">
        <v>0.80956774788842356</v>
      </c>
      <c r="F341" s="308">
        <v>0.7445542557482856</v>
      </c>
    </row>
    <row r="342" spans="2:6" ht="15" hidden="1" customHeight="1" outlineLevel="1" x14ac:dyDescent="0.25">
      <c r="B342" s="307" t="s">
        <v>266</v>
      </c>
      <c r="C342" s="259">
        <v>23626</v>
      </c>
      <c r="D342" s="72">
        <v>-8.059306533836634E-2</v>
      </c>
      <c r="E342" s="72">
        <v>0.83831310301898543</v>
      </c>
      <c r="F342" s="308">
        <v>0.63016080611122671</v>
      </c>
    </row>
    <row r="343" spans="2:6" ht="15" hidden="1" customHeight="1" outlineLevel="1" x14ac:dyDescent="0.25">
      <c r="B343" s="307" t="s">
        <v>267</v>
      </c>
      <c r="C343" s="259">
        <v>25697</v>
      </c>
      <c r="D343" s="72">
        <v>0.41854816450455434</v>
      </c>
      <c r="E343" s="72">
        <v>0.8361557699178277</v>
      </c>
      <c r="F343" s="308">
        <v>0.53988541893701147</v>
      </c>
    </row>
    <row r="344" spans="2:6" ht="15" customHeight="1" collapsed="1" x14ac:dyDescent="0.25">
      <c r="B344" s="314">
        <v>1988</v>
      </c>
      <c r="C344" s="263">
        <v>130833</v>
      </c>
      <c r="D344" s="264"/>
      <c r="E344" s="264">
        <v>0.50018919631697845</v>
      </c>
      <c r="F344" s="315">
        <v>0.50018919631697845</v>
      </c>
    </row>
    <row r="345" spans="2:6" ht="15" hidden="1" customHeight="1" outlineLevel="1" x14ac:dyDescent="0.25">
      <c r="B345" s="307" t="s">
        <v>256</v>
      </c>
      <c r="C345" s="259">
        <v>18115</v>
      </c>
      <c r="D345" s="72">
        <v>-8.5193414806585196E-2</v>
      </c>
      <c r="E345" s="72">
        <v>0.6508703180534039</v>
      </c>
      <c r="F345" s="308">
        <v>0.39700770499943938</v>
      </c>
    </row>
    <row r="346" spans="2:6" ht="15" hidden="1" customHeight="1" outlineLevel="1" x14ac:dyDescent="0.25">
      <c r="B346" s="307" t="s">
        <v>257</v>
      </c>
      <c r="C346" s="259">
        <v>19802</v>
      </c>
      <c r="D346" s="72">
        <v>3.827401267674305</v>
      </c>
      <c r="E346" s="72">
        <v>0.7125313499956758</v>
      </c>
      <c r="F346" s="308">
        <v>0.31329549927830991</v>
      </c>
    </row>
    <row r="347" spans="2:6" ht="15" hidden="1" customHeight="1" outlineLevel="1" x14ac:dyDescent="0.25">
      <c r="B347" s="307" t="s">
        <v>258</v>
      </c>
      <c r="C347" s="259">
        <v>4102</v>
      </c>
      <c r="D347" s="72">
        <v>682.66666666666663</v>
      </c>
      <c r="E347" s="72">
        <v>0.54559155990957042</v>
      </c>
      <c r="F347" s="308">
        <v>0.24995649601503489</v>
      </c>
    </row>
    <row r="348" spans="2:6" ht="15" hidden="1" customHeight="1" outlineLevel="1" x14ac:dyDescent="0.25">
      <c r="B348" s="307" t="s">
        <v>259</v>
      </c>
      <c r="C348" s="259">
        <v>6</v>
      </c>
      <c r="D348" s="72">
        <v>-0.83333333333333337</v>
      </c>
      <c r="E348" s="72">
        <v>-0.7</v>
      </c>
      <c r="F348" s="308">
        <v>0.22184608440532605</v>
      </c>
    </row>
    <row r="349" spans="2:6" ht="15" hidden="1" customHeight="1" outlineLevel="1" x14ac:dyDescent="0.25">
      <c r="B349" s="307" t="s">
        <v>260</v>
      </c>
      <c r="C349" s="259">
        <v>36</v>
      </c>
      <c r="D349" s="72">
        <v>0.5</v>
      </c>
      <c r="E349" s="72">
        <v>1.25</v>
      </c>
      <c r="F349" s="308">
        <v>0.22242867313803472</v>
      </c>
    </row>
    <row r="350" spans="2:6" ht="15" hidden="1" customHeight="1" outlineLevel="1" x14ac:dyDescent="0.25">
      <c r="B350" s="307" t="s">
        <v>261</v>
      </c>
      <c r="C350" s="259">
        <v>24</v>
      </c>
      <c r="D350" s="72">
        <v>11</v>
      </c>
      <c r="E350" s="72">
        <v>-0.38461538461538458</v>
      </c>
      <c r="F350" s="308">
        <v>0.22218748914591369</v>
      </c>
    </row>
    <row r="351" spans="2:6" ht="15" hidden="1" customHeight="1" outlineLevel="1" x14ac:dyDescent="0.25">
      <c r="B351" s="307" t="s">
        <v>262</v>
      </c>
      <c r="C351" s="259">
        <v>2</v>
      </c>
      <c r="D351" s="72">
        <v>-0.7142857142857143</v>
      </c>
      <c r="E351" s="72">
        <v>-0.75</v>
      </c>
      <c r="F351" s="308">
        <v>0.22314896870492973</v>
      </c>
    </row>
    <row r="352" spans="2:6" ht="15" hidden="1" customHeight="1" outlineLevel="1" x14ac:dyDescent="0.25">
      <c r="B352" s="307" t="s">
        <v>263</v>
      </c>
      <c r="C352" s="259">
        <v>7</v>
      </c>
      <c r="D352" s="72">
        <v>-0.99832575938770629</v>
      </c>
      <c r="E352" s="72">
        <v>-0.46153846153846156</v>
      </c>
      <c r="F352" s="308">
        <v>0.22308320447556329</v>
      </c>
    </row>
    <row r="353" spans="2:6" ht="15" hidden="1" customHeight="1" outlineLevel="1" x14ac:dyDescent="0.25">
      <c r="B353" s="307" t="s">
        <v>264</v>
      </c>
      <c r="C353" s="259">
        <v>4181</v>
      </c>
      <c r="D353" s="72">
        <v>-0.70324366527077864</v>
      </c>
      <c r="E353" s="72">
        <v>0.31065830721003129</v>
      </c>
      <c r="F353" s="308">
        <v>0.19996250276968186</v>
      </c>
    </row>
    <row r="354" spans="2:6" ht="15" hidden="1" customHeight="1" outlineLevel="1" x14ac:dyDescent="0.25">
      <c r="B354" s="307" t="s">
        <v>265</v>
      </c>
      <c r="C354" s="259">
        <v>14089</v>
      </c>
      <c r="D354" s="72">
        <v>9.6249610955493309E-2</v>
      </c>
      <c r="E354" s="72">
        <v>0.17771462007857552</v>
      </c>
      <c r="F354" s="308">
        <v>0.19377418522658862</v>
      </c>
    </row>
    <row r="355" spans="2:6" ht="15" hidden="1" customHeight="1" outlineLevel="1" x14ac:dyDescent="0.25">
      <c r="B355" s="307" t="s">
        <v>266</v>
      </c>
      <c r="C355" s="259">
        <v>12852</v>
      </c>
      <c r="D355" s="72">
        <v>-8.1672025723472666E-2</v>
      </c>
      <c r="E355" s="72">
        <v>0.31142857142857139</v>
      </c>
      <c r="F355" s="308">
        <v>0.20644767983934598</v>
      </c>
    </row>
    <row r="356" spans="2:6" ht="15" hidden="1" customHeight="1" outlineLevel="1" x14ac:dyDescent="0.25">
      <c r="B356" s="307" t="s">
        <v>267</v>
      </c>
      <c r="C356" s="259">
        <v>13995</v>
      </c>
      <c r="D356" s="72">
        <v>0.27540326255354053</v>
      </c>
      <c r="E356" s="72">
        <v>0.14826058418116173</v>
      </c>
      <c r="F356" s="308">
        <v>0.1783892863694736</v>
      </c>
    </row>
    <row r="357" spans="2:6" ht="15" customHeight="1" collapsed="1" x14ac:dyDescent="0.25">
      <c r="B357" s="314">
        <v>1987</v>
      </c>
      <c r="C357" s="263">
        <v>87211</v>
      </c>
      <c r="D357" s="264"/>
      <c r="E357" s="264">
        <v>0.39700770499943938</v>
      </c>
      <c r="F357" s="315">
        <v>0.39700770499943938</v>
      </c>
    </row>
    <row r="358" spans="2:6" ht="15" hidden="1" customHeight="1" outlineLevel="1" x14ac:dyDescent="0.25">
      <c r="B358" s="307" t="s">
        <v>256</v>
      </c>
      <c r="C358" s="259">
        <v>10973</v>
      </c>
      <c r="D358" s="72">
        <v>-5.1024820548300612E-2</v>
      </c>
      <c r="E358" s="72">
        <v>0.15335295354214851</v>
      </c>
      <c r="F358" s="308">
        <v>0.23720718221094761</v>
      </c>
    </row>
    <row r="359" spans="2:6" ht="15" hidden="1" customHeight="1" outlineLevel="1" x14ac:dyDescent="0.25">
      <c r="B359" s="307" t="s">
        <v>257</v>
      </c>
      <c r="C359" s="259">
        <v>11563</v>
      </c>
      <c r="D359" s="72">
        <v>3.3568198944988694</v>
      </c>
      <c r="E359" s="72">
        <v>0.43443741471281472</v>
      </c>
      <c r="F359" s="308">
        <v>0.24115467611253605</v>
      </c>
    </row>
    <row r="360" spans="2:6" ht="15" hidden="1" customHeight="1" outlineLevel="1" x14ac:dyDescent="0.25">
      <c r="B360" s="307" t="s">
        <v>258</v>
      </c>
      <c r="C360" s="259">
        <v>2654</v>
      </c>
      <c r="D360" s="72">
        <v>131.69999999999999</v>
      </c>
      <c r="E360" s="72">
        <v>-4.9086348978860661E-2</v>
      </c>
      <c r="F360" s="308">
        <v>0.18449963928681856</v>
      </c>
    </row>
    <row r="361" spans="2:6" ht="15" hidden="1" customHeight="1" outlineLevel="1" x14ac:dyDescent="0.25">
      <c r="B361" s="307" t="s">
        <v>259</v>
      </c>
      <c r="C361" s="259">
        <v>20</v>
      </c>
      <c r="D361" s="72">
        <v>0.25</v>
      </c>
      <c r="E361" s="72">
        <v>4</v>
      </c>
      <c r="F361" s="308">
        <v>0.21929174692547049</v>
      </c>
    </row>
    <row r="362" spans="2:6" ht="15" hidden="1" customHeight="1" outlineLevel="1" x14ac:dyDescent="0.25">
      <c r="B362" s="307" t="s">
        <v>260</v>
      </c>
      <c r="C362" s="259">
        <v>16</v>
      </c>
      <c r="D362" s="72">
        <v>-0.58974358974358976</v>
      </c>
      <c r="E362" s="72">
        <v>0.45454545454545459</v>
      </c>
      <c r="F362" s="308">
        <v>0.21861774166243442</v>
      </c>
    </row>
    <row r="363" spans="2:6" ht="15" hidden="1" customHeight="1" outlineLevel="1" x14ac:dyDescent="0.25">
      <c r="B363" s="307" t="s">
        <v>261</v>
      </c>
      <c r="C363" s="259">
        <v>39</v>
      </c>
      <c r="D363" s="72">
        <v>3.875</v>
      </c>
      <c r="E363" s="72">
        <v>5.5</v>
      </c>
      <c r="F363" s="308">
        <v>0.2184088023698687</v>
      </c>
    </row>
    <row r="364" spans="2:6" ht="15" hidden="1" customHeight="1" outlineLevel="1" x14ac:dyDescent="0.25">
      <c r="B364" s="307" t="s">
        <v>262</v>
      </c>
      <c r="C364" s="259">
        <v>8</v>
      </c>
      <c r="D364" s="72">
        <v>-0.38461538461538464</v>
      </c>
      <c r="E364" s="72">
        <v>-0.5</v>
      </c>
      <c r="F364" s="308">
        <v>0.21760748138117814</v>
      </c>
    </row>
    <row r="365" spans="2:6" ht="15" hidden="1" customHeight="1" outlineLevel="1" x14ac:dyDescent="0.25">
      <c r="B365" s="307" t="s">
        <v>263</v>
      </c>
      <c r="C365" s="259">
        <v>13</v>
      </c>
      <c r="D365" s="72">
        <v>-0.99592476489028214</v>
      </c>
      <c r="E365" s="72">
        <v>-0.98846495119787048</v>
      </c>
      <c r="F365" s="308">
        <v>0.21684989429175472</v>
      </c>
    </row>
    <row r="366" spans="2:6" ht="15" hidden="1" customHeight="1" outlineLevel="1" x14ac:dyDescent="0.25">
      <c r="B366" s="307" t="s">
        <v>264</v>
      </c>
      <c r="C366" s="259">
        <v>3190</v>
      </c>
      <c r="D366" s="72">
        <v>-0.73334447880966314</v>
      </c>
      <c r="E366" s="72">
        <v>0.19744744744744747</v>
      </c>
      <c r="F366" s="308">
        <v>0.2701550051957049</v>
      </c>
    </row>
    <row r="367" spans="2:6" ht="15" hidden="1" customHeight="1" outlineLevel="1" x14ac:dyDescent="0.25">
      <c r="B367" s="307" t="s">
        <v>265</v>
      </c>
      <c r="C367" s="259">
        <v>11963</v>
      </c>
      <c r="D367" s="72">
        <v>0.22071428571428572</v>
      </c>
      <c r="E367" s="72">
        <v>0.24744525547445262</v>
      </c>
      <c r="F367" s="308">
        <v>0.2687935060117399</v>
      </c>
    </row>
    <row r="368" spans="2:6" ht="15" hidden="1" customHeight="1" outlineLevel="1" x14ac:dyDescent="0.25">
      <c r="B368" s="307" t="s">
        <v>266</v>
      </c>
      <c r="C368" s="259">
        <v>9800</v>
      </c>
      <c r="D368" s="72">
        <v>-0.19593042336724648</v>
      </c>
      <c r="E368" s="72">
        <v>0.1478097915202623</v>
      </c>
      <c r="F368" s="308">
        <v>0.26892974153622129</v>
      </c>
    </row>
    <row r="369" spans="2:6" ht="15" hidden="1" customHeight="1" outlineLevel="1" x14ac:dyDescent="0.25">
      <c r="B369" s="307" t="s">
        <v>267</v>
      </c>
      <c r="C369" s="259">
        <v>12188</v>
      </c>
      <c r="D369" s="72">
        <v>0.28105949127601426</v>
      </c>
      <c r="E369" s="72">
        <v>0.49803343166175029</v>
      </c>
      <c r="F369" s="308">
        <v>0.24369709553035657</v>
      </c>
    </row>
    <row r="370" spans="2:6" ht="15" customHeight="1" collapsed="1" x14ac:dyDescent="0.25">
      <c r="B370" s="314">
        <v>1986</v>
      </c>
      <c r="C370" s="263">
        <v>62427</v>
      </c>
      <c r="D370" s="264"/>
      <c r="E370" s="264">
        <v>0.23720718221094761</v>
      </c>
      <c r="F370" s="315">
        <v>0.23720718221094761</v>
      </c>
    </row>
    <row r="371" spans="2:6" ht="15" hidden="1" customHeight="1" outlineLevel="1" x14ac:dyDescent="0.25">
      <c r="B371" s="307" t="s">
        <v>256</v>
      </c>
      <c r="C371" s="259">
        <v>9514</v>
      </c>
      <c r="D371" s="72">
        <v>0.18025058925691601</v>
      </c>
      <c r="E371" s="72">
        <v>0.1633651259476645</v>
      </c>
      <c r="F371" s="308">
        <v>0.13220840999865358</v>
      </c>
    </row>
    <row r="372" spans="2:6" ht="15" hidden="1" customHeight="1" outlineLevel="1" x14ac:dyDescent="0.25">
      <c r="B372" s="307" t="s">
        <v>257</v>
      </c>
      <c r="C372" s="259">
        <v>8061</v>
      </c>
      <c r="D372" s="72">
        <v>1.8882121103547116</v>
      </c>
      <c r="E372" s="72">
        <v>8.1432787764958325E-2</v>
      </c>
      <c r="F372" s="308">
        <v>0.13464070403991402</v>
      </c>
    </row>
    <row r="373" spans="2:6" ht="15" hidden="1" customHeight="1" outlineLevel="1" x14ac:dyDescent="0.25">
      <c r="B373" s="307" t="s">
        <v>258</v>
      </c>
      <c r="C373" s="259">
        <v>2791</v>
      </c>
      <c r="D373" s="72">
        <v>696.75</v>
      </c>
      <c r="E373" s="72">
        <v>0.83739302172481889</v>
      </c>
      <c r="F373" s="308">
        <v>0.15223845149032189</v>
      </c>
    </row>
    <row r="374" spans="2:6" ht="15" hidden="1" customHeight="1" outlineLevel="1" x14ac:dyDescent="0.25">
      <c r="B374" s="307" t="s">
        <v>259</v>
      </c>
      <c r="C374" s="259">
        <v>4</v>
      </c>
      <c r="D374" s="72">
        <v>-0.63636363636363635</v>
      </c>
      <c r="E374" s="72">
        <v>-0.76470588235294112</v>
      </c>
      <c r="F374" s="308">
        <v>0.10769050410316527</v>
      </c>
    </row>
    <row r="375" spans="2:6" ht="15" hidden="1" customHeight="1" outlineLevel="1" x14ac:dyDescent="0.25">
      <c r="B375" s="307" t="s">
        <v>260</v>
      </c>
      <c r="C375" s="259">
        <v>11</v>
      </c>
      <c r="D375" s="72">
        <v>0.83333333333333337</v>
      </c>
      <c r="E375" s="72">
        <v>-0.26666666666666672</v>
      </c>
      <c r="F375" s="308">
        <v>9.9283520982599738E-2</v>
      </c>
    </row>
    <row r="376" spans="2:6" ht="15" hidden="1" customHeight="1" outlineLevel="1" x14ac:dyDescent="0.25">
      <c r="B376" s="307" t="s">
        <v>261</v>
      </c>
      <c r="C376" s="259">
        <v>6</v>
      </c>
      <c r="D376" s="72">
        <v>-0.625</v>
      </c>
      <c r="E376" s="72">
        <v>-0.4</v>
      </c>
      <c r="F376" s="308">
        <v>9.9504455249749935E-2</v>
      </c>
    </row>
    <row r="377" spans="2:6" ht="15" hidden="1" customHeight="1" outlineLevel="1" x14ac:dyDescent="0.25">
      <c r="B377" s="307" t="s">
        <v>262</v>
      </c>
      <c r="C377" s="259">
        <v>16</v>
      </c>
      <c r="D377" s="72">
        <v>-0.98580301685891747</v>
      </c>
      <c r="E377" s="72">
        <v>-0.69230769230769229</v>
      </c>
      <c r="F377" s="308">
        <v>9.9597515296745209E-2</v>
      </c>
    </row>
    <row r="378" spans="2:6" ht="15" hidden="1" customHeight="1" outlineLevel="1" x14ac:dyDescent="0.25">
      <c r="B378" s="307" t="s">
        <v>263</v>
      </c>
      <c r="C378" s="259">
        <v>1127</v>
      </c>
      <c r="D378" s="72">
        <v>-0.57695195195195192</v>
      </c>
      <c r="E378" s="72">
        <v>58.315789473684212</v>
      </c>
      <c r="F378" s="308">
        <v>0.10030706243602872</v>
      </c>
    </row>
    <row r="379" spans="2:6" ht="15" hidden="1" customHeight="1" outlineLevel="1" x14ac:dyDescent="0.25">
      <c r="B379" s="307" t="s">
        <v>264</v>
      </c>
      <c r="C379" s="259">
        <v>2664</v>
      </c>
      <c r="D379" s="72">
        <v>-0.72221063607924918</v>
      </c>
      <c r="E379" s="72">
        <v>0.15876468029578072</v>
      </c>
      <c r="F379" s="308">
        <v>7.4307509826266882E-2</v>
      </c>
    </row>
    <row r="380" spans="2:6" ht="15" hidden="1" customHeight="1" outlineLevel="1" x14ac:dyDescent="0.25">
      <c r="B380" s="307" t="s">
        <v>265</v>
      </c>
      <c r="C380" s="259">
        <v>9590</v>
      </c>
      <c r="D380" s="72">
        <v>0.12321386741625673</v>
      </c>
      <c r="E380" s="72">
        <v>0.2430330524951394</v>
      </c>
      <c r="F380" s="308">
        <v>5.5338061901252678E-2</v>
      </c>
    </row>
    <row r="381" spans="2:6" ht="15" hidden="1" customHeight="1" outlineLevel="1" x14ac:dyDescent="0.25">
      <c r="B381" s="307" t="s">
        <v>266</v>
      </c>
      <c r="C381" s="259">
        <v>8538</v>
      </c>
      <c r="D381" s="72">
        <v>4.9410029498525077E-2</v>
      </c>
      <c r="E381" s="72">
        <v>1.461675579322641E-2</v>
      </c>
      <c r="F381" s="308">
        <v>3.014109595462422E-2</v>
      </c>
    </row>
    <row r="382" spans="2:6" ht="15" hidden="1" customHeight="1" outlineLevel="1" x14ac:dyDescent="0.25">
      <c r="B382" s="307" t="s">
        <v>267</v>
      </c>
      <c r="C382" s="259">
        <v>8136</v>
      </c>
      <c r="D382" s="72">
        <v>-5.1357300073368028E-3</v>
      </c>
      <c r="E382" s="72">
        <v>-8.3060971486532131E-2</v>
      </c>
      <c r="F382" s="308">
        <v>4.4741609458428755E-2</v>
      </c>
    </row>
    <row r="383" spans="2:6" ht="15" customHeight="1" collapsed="1" x14ac:dyDescent="0.25">
      <c r="B383" s="314">
        <v>1985</v>
      </c>
      <c r="C383" s="263">
        <v>50458</v>
      </c>
      <c r="D383" s="264"/>
      <c r="E383" s="264">
        <v>0.13220840999865358</v>
      </c>
      <c r="F383" s="315">
        <v>0.13220840999865358</v>
      </c>
    </row>
    <row r="384" spans="2:6" ht="15" hidden="1" customHeight="1" outlineLevel="1" x14ac:dyDescent="0.25">
      <c r="B384" s="307" t="s">
        <v>256</v>
      </c>
      <c r="C384" s="259">
        <v>8178</v>
      </c>
      <c r="D384" s="72">
        <v>9.7129058223772477E-2</v>
      </c>
      <c r="E384" s="72">
        <v>0.18435916002896446</v>
      </c>
      <c r="F384" s="308">
        <v>6.8395943710593876E-2</v>
      </c>
    </row>
    <row r="385" spans="2:6" ht="15" hidden="1" customHeight="1" outlineLevel="1" x14ac:dyDescent="0.25">
      <c r="B385" s="307" t="s">
        <v>257</v>
      </c>
      <c r="C385" s="259">
        <v>7454</v>
      </c>
      <c r="D385" s="72">
        <v>3.9071757735352204</v>
      </c>
      <c r="E385" s="72">
        <v>0.1895946377274178</v>
      </c>
      <c r="F385" s="308">
        <v>3.7131974223223008E-2</v>
      </c>
    </row>
    <row r="386" spans="2:6" ht="15" hidden="1" customHeight="1" outlineLevel="1" x14ac:dyDescent="0.25">
      <c r="B386" s="307" t="s">
        <v>258</v>
      </c>
      <c r="C386" s="259">
        <v>1519</v>
      </c>
      <c r="D386" s="72">
        <v>88.352941176470594</v>
      </c>
      <c r="E386" s="72">
        <v>-0.26405038759689925</v>
      </c>
      <c r="F386" s="308">
        <v>2.9638324407600392E-2</v>
      </c>
    </row>
    <row r="387" spans="2:6" ht="15" hidden="1" customHeight="1" outlineLevel="1" x14ac:dyDescent="0.25">
      <c r="B387" s="307" t="s">
        <v>259</v>
      </c>
      <c r="C387" s="259">
        <v>17</v>
      </c>
      <c r="D387" s="72">
        <v>0.13333333333333333</v>
      </c>
      <c r="E387" s="72">
        <v>-0.95211267605633798</v>
      </c>
      <c r="F387" s="308">
        <v>6.2028436963071698E-2</v>
      </c>
    </row>
    <row r="388" spans="2:6" ht="15" hidden="1" customHeight="1" outlineLevel="1" x14ac:dyDescent="0.25">
      <c r="B388" s="307" t="s">
        <v>260</v>
      </c>
      <c r="C388" s="259">
        <v>15</v>
      </c>
      <c r="D388" s="72">
        <v>0.5</v>
      </c>
      <c r="E388" s="72">
        <v>0.5</v>
      </c>
      <c r="F388" s="308">
        <v>7.969358282054495E-2</v>
      </c>
    </row>
    <row r="389" spans="2:6" ht="15" hidden="1" customHeight="1" outlineLevel="1" x14ac:dyDescent="0.25">
      <c r="B389" s="307" t="s">
        <v>261</v>
      </c>
      <c r="C389" s="259">
        <v>10</v>
      </c>
      <c r="D389" s="72">
        <v>-0.80769230769230771</v>
      </c>
      <c r="E389" s="72">
        <v>0</v>
      </c>
      <c r="F389" s="308">
        <v>7.9513775523017749E-2</v>
      </c>
    </row>
    <row r="390" spans="2:6" ht="15" hidden="1" customHeight="1" outlineLevel="1" x14ac:dyDescent="0.25">
      <c r="B390" s="307" t="s">
        <v>262</v>
      </c>
      <c r="C390" s="259">
        <v>52</v>
      </c>
      <c r="D390" s="72">
        <v>1.736842105263158</v>
      </c>
      <c r="E390" s="72">
        <v>-8.7719298245614086E-2</v>
      </c>
      <c r="F390" s="308">
        <v>7.9757837620578753E-2</v>
      </c>
    </row>
    <row r="391" spans="2:6" ht="15" hidden="1" customHeight="1" outlineLevel="1" x14ac:dyDescent="0.25">
      <c r="B391" s="307" t="s">
        <v>263</v>
      </c>
      <c r="C391" s="259">
        <v>19</v>
      </c>
      <c r="D391" s="72">
        <v>-0.99173553719008267</v>
      </c>
      <c r="E391" s="72">
        <v>-0.3214285714285714</v>
      </c>
      <c r="F391" s="308">
        <v>8.1214316255439067E-2</v>
      </c>
    </row>
    <row r="392" spans="2:6" ht="15" hidden="1" customHeight="1" outlineLevel="1" x14ac:dyDescent="0.25">
      <c r="B392" s="307" t="s">
        <v>264</v>
      </c>
      <c r="C392" s="259">
        <v>2299</v>
      </c>
      <c r="D392" s="72">
        <v>-0.70200907323395978</v>
      </c>
      <c r="E392" s="72">
        <v>-0.1566397652237711</v>
      </c>
      <c r="F392" s="308">
        <v>8.2066639822830689E-2</v>
      </c>
    </row>
    <row r="393" spans="2:6" ht="15" hidden="1" customHeight="1" outlineLevel="1" x14ac:dyDescent="0.25">
      <c r="B393" s="307" t="s">
        <v>265</v>
      </c>
      <c r="C393" s="259">
        <v>7715</v>
      </c>
      <c r="D393" s="72">
        <v>-8.3184789067142009E-2</v>
      </c>
      <c r="E393" s="72">
        <v>0.10895500934310776</v>
      </c>
      <c r="F393" s="308">
        <v>0.10311190143528526</v>
      </c>
    </row>
    <row r="394" spans="2:6" ht="15" hidden="1" customHeight="1" outlineLevel="1" x14ac:dyDescent="0.25">
      <c r="B394" s="307" t="s">
        <v>266</v>
      </c>
      <c r="C394" s="259">
        <v>8415</v>
      </c>
      <c r="D394" s="72">
        <v>-5.1617265862729626E-2</v>
      </c>
      <c r="E394" s="72">
        <v>9.27152317880795E-2</v>
      </c>
      <c r="F394" s="308">
        <v>0.10596713152574</v>
      </c>
    </row>
    <row r="395" spans="2:6" ht="15" hidden="1" customHeight="1" outlineLevel="1" x14ac:dyDescent="0.25">
      <c r="B395" s="307" t="s">
        <v>267</v>
      </c>
      <c r="C395" s="259">
        <v>8873</v>
      </c>
      <c r="D395" s="72">
        <v>0.28501086169442424</v>
      </c>
      <c r="E395" s="72">
        <v>2.768126013435257E-2</v>
      </c>
      <c r="F395" s="308">
        <v>0.1424525475885734</v>
      </c>
    </row>
    <row r="396" spans="2:6" ht="15" customHeight="1" collapsed="1" x14ac:dyDescent="0.25">
      <c r="B396" s="314">
        <v>1984</v>
      </c>
      <c r="C396" s="263">
        <v>44566</v>
      </c>
      <c r="D396" s="264"/>
      <c r="E396" s="264">
        <v>6.8395943710593876E-2</v>
      </c>
      <c r="F396" s="315">
        <v>6.8395943710593876E-2</v>
      </c>
    </row>
    <row r="397" spans="2:6" ht="15" hidden="1" customHeight="1" outlineLevel="1" x14ac:dyDescent="0.25">
      <c r="B397" s="307" t="s">
        <v>256</v>
      </c>
      <c r="C397" s="259">
        <v>6905</v>
      </c>
      <c r="D397" s="72">
        <v>0.1019789339291414</v>
      </c>
      <c r="E397" s="72">
        <v>-4.3258832011535686E-3</v>
      </c>
      <c r="F397" s="308">
        <v>0.15516477430074782</v>
      </c>
    </row>
    <row r="398" spans="2:6" ht="15" hidden="1" customHeight="1" outlineLevel="1" x14ac:dyDescent="0.25">
      <c r="B398" s="307" t="s">
        <v>257</v>
      </c>
      <c r="C398" s="259">
        <v>6266</v>
      </c>
      <c r="D398" s="72">
        <v>2.0358527131782944</v>
      </c>
      <c r="E398" s="72">
        <v>0.15694239290989653</v>
      </c>
      <c r="F398" s="308">
        <v>0.19275937937537502</v>
      </c>
    </row>
    <row r="399" spans="2:6" ht="15" hidden="1" customHeight="1" outlineLevel="1" x14ac:dyDescent="0.25">
      <c r="B399" s="307" t="s">
        <v>258</v>
      </c>
      <c r="C399" s="259">
        <v>2064</v>
      </c>
      <c r="D399" s="72">
        <v>4.8140845070422538</v>
      </c>
      <c r="E399" s="72">
        <v>0.5518796992481203</v>
      </c>
      <c r="F399" s="308">
        <v>0.19013387660069858</v>
      </c>
    </row>
    <row r="400" spans="2:6" ht="15" hidden="1" customHeight="1" outlineLevel="1" x14ac:dyDescent="0.25">
      <c r="B400" s="307" t="s">
        <v>259</v>
      </c>
      <c r="C400" s="259">
        <v>355</v>
      </c>
      <c r="D400" s="72">
        <v>34.5</v>
      </c>
      <c r="E400" s="72">
        <v>31.272727272727273</v>
      </c>
      <c r="F400" s="308">
        <v>0.1724913141222153</v>
      </c>
    </row>
    <row r="401" spans="2:6" ht="15" hidden="1" customHeight="1" outlineLevel="1" x14ac:dyDescent="0.25">
      <c r="B401" s="307" t="s">
        <v>260</v>
      </c>
      <c r="C401" s="259">
        <v>10</v>
      </c>
      <c r="D401" s="72">
        <v>0</v>
      </c>
      <c r="E401" s="72">
        <v>-0.16666666666666663</v>
      </c>
      <c r="F401" s="308">
        <v>0.16227814105558158</v>
      </c>
    </row>
    <row r="402" spans="2:6" ht="15" hidden="1" customHeight="1" outlineLevel="1" x14ac:dyDescent="0.25">
      <c r="B402" s="307" t="s">
        <v>261</v>
      </c>
      <c r="C402" s="259">
        <v>10</v>
      </c>
      <c r="D402" s="72">
        <v>-0.82456140350877194</v>
      </c>
      <c r="E402" s="72">
        <v>9</v>
      </c>
      <c r="F402" s="308">
        <v>0.16213297530792126</v>
      </c>
    </row>
    <row r="403" spans="2:6" ht="15" hidden="1" customHeight="1" outlineLevel="1" x14ac:dyDescent="0.25">
      <c r="B403" s="307" t="s">
        <v>262</v>
      </c>
      <c r="C403" s="259">
        <v>57</v>
      </c>
      <c r="D403" s="72">
        <v>1.0357142857142858</v>
      </c>
      <c r="E403" s="72">
        <v>6.125</v>
      </c>
      <c r="F403" s="308">
        <v>0.16139572878982378</v>
      </c>
    </row>
    <row r="404" spans="2:6" ht="15" hidden="1" customHeight="1" outlineLevel="1" x14ac:dyDescent="0.25">
      <c r="B404" s="307" t="s">
        <v>263</v>
      </c>
      <c r="C404" s="259">
        <v>28</v>
      </c>
      <c r="D404" s="72">
        <v>-0.98972853998532651</v>
      </c>
      <c r="E404" s="72">
        <v>4.5999999999999996</v>
      </c>
      <c r="F404" s="308">
        <v>0.15986464015869783</v>
      </c>
    </row>
    <row r="405" spans="2:6" ht="15" hidden="1" customHeight="1" outlineLevel="1" x14ac:dyDescent="0.25">
      <c r="B405" s="307" t="s">
        <v>264</v>
      </c>
      <c r="C405" s="259">
        <v>2726</v>
      </c>
      <c r="D405" s="72">
        <v>-0.60816443869483972</v>
      </c>
      <c r="E405" s="72">
        <v>0.15753715498938425</v>
      </c>
      <c r="F405" s="308">
        <v>0.15757275613948196</v>
      </c>
    </row>
    <row r="406" spans="2:6" ht="15" hidden="1" customHeight="1" outlineLevel="1" x14ac:dyDescent="0.25">
      <c r="B406" s="307" t="s">
        <v>265</v>
      </c>
      <c r="C406" s="259">
        <v>6957</v>
      </c>
      <c r="D406" s="72">
        <v>-9.6610829762368525E-2</v>
      </c>
      <c r="E406" s="72">
        <v>0.12755267423014582</v>
      </c>
      <c r="F406" s="308">
        <v>0.16014853673631779</v>
      </c>
    </row>
    <row r="407" spans="2:6" ht="15" hidden="1" customHeight="1" outlineLevel="1" x14ac:dyDescent="0.25">
      <c r="B407" s="307" t="s">
        <v>266</v>
      </c>
      <c r="C407" s="259">
        <v>7701</v>
      </c>
      <c r="D407" s="72">
        <v>-0.10806115357887422</v>
      </c>
      <c r="E407" s="72">
        <v>0.31776180698151957</v>
      </c>
      <c r="F407" s="308">
        <v>0.17201361040223606</v>
      </c>
    </row>
    <row r="408" spans="2:6" ht="15" hidden="1" customHeight="1" outlineLevel="1" x14ac:dyDescent="0.25">
      <c r="B408" s="307" t="s">
        <v>267</v>
      </c>
      <c r="C408" s="259">
        <v>8634</v>
      </c>
      <c r="D408" s="72">
        <v>0.2449891852919972</v>
      </c>
      <c r="E408" s="72">
        <v>7.6156051352362031E-2</v>
      </c>
      <c r="F408" s="308">
        <v>0.1306770945592266</v>
      </c>
    </row>
    <row r="409" spans="2:6" ht="15" customHeight="1" collapsed="1" x14ac:dyDescent="0.25">
      <c r="B409" s="314">
        <v>1983</v>
      </c>
      <c r="C409" s="263">
        <v>41713</v>
      </c>
      <c r="D409" s="264"/>
      <c r="E409" s="264">
        <v>0.15516477430074782</v>
      </c>
      <c r="F409" s="315">
        <v>0.15516477430074782</v>
      </c>
    </row>
    <row r="410" spans="2:6" ht="15" hidden="1" customHeight="1" outlineLevel="1" x14ac:dyDescent="0.25">
      <c r="B410" s="307" t="s">
        <v>256</v>
      </c>
      <c r="C410" s="259">
        <v>6935</v>
      </c>
      <c r="D410" s="72">
        <v>0.28046528803545051</v>
      </c>
      <c r="E410" s="72">
        <v>0.19117141875644106</v>
      </c>
      <c r="F410" s="308">
        <v>0.18405089025150012</v>
      </c>
    </row>
    <row r="411" spans="2:6" ht="15" hidden="1" customHeight="1" outlineLevel="1" x14ac:dyDescent="0.25">
      <c r="B411" s="307" t="s">
        <v>257</v>
      </c>
      <c r="C411" s="259">
        <v>5416</v>
      </c>
      <c r="D411" s="72">
        <v>3.0721804511278195</v>
      </c>
      <c r="E411" s="72">
        <v>0.13329148357396936</v>
      </c>
      <c r="F411" s="308">
        <v>0.19549771127963389</v>
      </c>
    </row>
    <row r="412" spans="2:6" ht="15" hidden="1" customHeight="1" outlineLevel="1" x14ac:dyDescent="0.25">
      <c r="B412" s="307" t="s">
        <v>258</v>
      </c>
      <c r="C412" s="259">
        <v>1330</v>
      </c>
      <c r="D412" s="72">
        <v>119.90909090909091</v>
      </c>
      <c r="E412" s="72">
        <v>8.9271089271089288E-2</v>
      </c>
      <c r="F412" s="308">
        <v>0.17691385511217672</v>
      </c>
    </row>
    <row r="413" spans="2:6" ht="15" hidden="1" customHeight="1" outlineLevel="1" x14ac:dyDescent="0.25">
      <c r="B413" s="307" t="s">
        <v>259</v>
      </c>
      <c r="C413" s="259">
        <v>11</v>
      </c>
      <c r="D413" s="72">
        <v>-8.3333333333333329E-2</v>
      </c>
      <c r="E413" s="72">
        <v>-0.3125</v>
      </c>
      <c r="F413" s="308">
        <v>0.18372213582166919</v>
      </c>
    </row>
    <row r="414" spans="2:6" ht="15" hidden="1" customHeight="1" outlineLevel="1" x14ac:dyDescent="0.25">
      <c r="B414" s="307" t="s">
        <v>260</v>
      </c>
      <c r="C414" s="259">
        <v>12</v>
      </c>
      <c r="D414" s="72">
        <v>11</v>
      </c>
      <c r="E414" s="72">
        <v>-0.33333333333333337</v>
      </c>
      <c r="F414" s="308">
        <v>0.1840995506394747</v>
      </c>
    </row>
    <row r="415" spans="2:6" ht="15" hidden="1" customHeight="1" outlineLevel="1" x14ac:dyDescent="0.25">
      <c r="B415" s="307" t="s">
        <v>261</v>
      </c>
      <c r="C415" s="259">
        <v>1</v>
      </c>
      <c r="D415" s="72">
        <v>-0.875</v>
      </c>
      <c r="E415" s="72">
        <v>-0.93333333333333335</v>
      </c>
      <c r="F415" s="308">
        <v>0.18418414958697671</v>
      </c>
    </row>
    <row r="416" spans="2:6" ht="15" hidden="1" customHeight="1" outlineLevel="1" x14ac:dyDescent="0.25">
      <c r="B416" s="307" t="s">
        <v>262</v>
      </c>
      <c r="C416" s="259">
        <v>8</v>
      </c>
      <c r="D416" s="72">
        <v>0.6</v>
      </c>
      <c r="E416" s="72">
        <v>-0.27272727272727271</v>
      </c>
      <c r="F416" s="308">
        <v>0.18454520320707779</v>
      </c>
    </row>
    <row r="417" spans="2:6" ht="15" hidden="1" customHeight="1" outlineLevel="1" x14ac:dyDescent="0.25">
      <c r="B417" s="307" t="s">
        <v>263</v>
      </c>
      <c r="C417" s="259">
        <v>5</v>
      </c>
      <c r="D417" s="72">
        <v>-0.99787685774946921</v>
      </c>
      <c r="E417" s="72">
        <v>-0.90566037735849059</v>
      </c>
      <c r="F417" s="308">
        <v>0.1848945731075009</v>
      </c>
    </row>
    <row r="418" spans="2:6" ht="15" hidden="1" customHeight="1" outlineLevel="1" x14ac:dyDescent="0.25">
      <c r="B418" s="307" t="s">
        <v>264</v>
      </c>
      <c r="C418" s="259">
        <v>2355</v>
      </c>
      <c r="D418" s="72">
        <v>-0.61831442463533226</v>
      </c>
      <c r="E418" s="72">
        <v>0.20214395099540572</v>
      </c>
      <c r="F418" s="308">
        <v>0.1877032731298871</v>
      </c>
    </row>
    <row r="419" spans="2:6" ht="15" hidden="1" customHeight="1" outlineLevel="1" x14ac:dyDescent="0.25">
      <c r="B419" s="307" t="s">
        <v>265</v>
      </c>
      <c r="C419" s="259">
        <v>6170</v>
      </c>
      <c r="D419" s="72">
        <v>5.5783709787816563E-2</v>
      </c>
      <c r="E419" s="72">
        <v>0.19689621726479145</v>
      </c>
      <c r="F419" s="308">
        <v>0.15844998292932733</v>
      </c>
    </row>
    <row r="420" spans="2:6" ht="15" hidden="1" customHeight="1" outlineLevel="1" x14ac:dyDescent="0.25">
      <c r="B420" s="307" t="s">
        <v>266</v>
      </c>
      <c r="C420" s="259">
        <v>5844</v>
      </c>
      <c r="D420" s="72">
        <v>-0.27159416677053472</v>
      </c>
      <c r="E420" s="72">
        <v>8.1221091581868743E-2</v>
      </c>
      <c r="F420" s="308">
        <v>-5.0755565809205261E-2</v>
      </c>
    </row>
    <row r="421" spans="2:6" ht="15" hidden="1" customHeight="1" outlineLevel="1" x14ac:dyDescent="0.25">
      <c r="B421" s="307" t="s">
        <v>267</v>
      </c>
      <c r="C421" s="259">
        <v>8023</v>
      </c>
      <c r="D421" s="72">
        <v>0.37804878048780477</v>
      </c>
      <c r="E421" s="72">
        <v>0.3276518285619725</v>
      </c>
      <c r="F421" s="308">
        <v>-0.14423862348818217</v>
      </c>
    </row>
    <row r="422" spans="2:6" ht="15" customHeight="1" collapsed="1" x14ac:dyDescent="0.25">
      <c r="B422" s="314">
        <v>1982</v>
      </c>
      <c r="C422" s="263">
        <v>36110</v>
      </c>
      <c r="D422" s="264"/>
      <c r="E422" s="264">
        <v>0.18405089025150012</v>
      </c>
      <c r="F422" s="315">
        <v>0.18405089025150012</v>
      </c>
    </row>
    <row r="423" spans="2:6" ht="15" hidden="1" customHeight="1" outlineLevel="1" x14ac:dyDescent="0.25">
      <c r="B423" s="307" t="s">
        <v>256</v>
      </c>
      <c r="C423" s="259">
        <v>5822</v>
      </c>
      <c r="D423" s="72">
        <v>0.21824649508265329</v>
      </c>
      <c r="E423" s="72">
        <v>0.26592737551641665</v>
      </c>
      <c r="F423" s="308">
        <v>-0.24600093950107549</v>
      </c>
    </row>
    <row r="424" spans="2:6" ht="15" hidden="1" customHeight="1" outlineLevel="1" x14ac:dyDescent="0.25">
      <c r="B424" s="307" t="s">
        <v>257</v>
      </c>
      <c r="C424" s="259">
        <v>4779</v>
      </c>
      <c r="D424" s="72">
        <v>2.9140049140049138</v>
      </c>
      <c r="E424" s="72">
        <v>1.6808510638297802E-2</v>
      </c>
      <c r="F424" s="308">
        <v>-0.32089915790938828</v>
      </c>
    </row>
    <row r="425" spans="2:6" ht="15" hidden="1" customHeight="1" outlineLevel="1" x14ac:dyDescent="0.25">
      <c r="B425" s="307" t="s">
        <v>258</v>
      </c>
      <c r="C425" s="259">
        <v>1221</v>
      </c>
      <c r="D425" s="72">
        <v>75.3125</v>
      </c>
      <c r="E425" s="72">
        <v>0.27055150884495327</v>
      </c>
      <c r="F425" s="308">
        <v>-0.3370046553877597</v>
      </c>
    </row>
    <row r="426" spans="2:6" ht="15" hidden="1" customHeight="1" outlineLevel="1" x14ac:dyDescent="0.25">
      <c r="B426" s="307" t="s">
        <v>259</v>
      </c>
      <c r="C426" s="259">
        <v>16</v>
      </c>
      <c r="D426" s="72">
        <v>-0.1111111111111111</v>
      </c>
      <c r="E426" s="72">
        <v>0.45454545454545459</v>
      </c>
      <c r="F426" s="308">
        <v>-0.35752825454626191</v>
      </c>
    </row>
    <row r="427" spans="2:6" ht="15" hidden="1" customHeight="1" outlineLevel="1" x14ac:dyDescent="0.25">
      <c r="B427" s="307" t="s">
        <v>260</v>
      </c>
      <c r="C427" s="259">
        <v>18</v>
      </c>
      <c r="D427" s="72">
        <v>0.2</v>
      </c>
      <c r="E427" s="72">
        <v>-0.1428571428571429</v>
      </c>
      <c r="F427" s="308">
        <v>-0.35755368523905751</v>
      </c>
    </row>
    <row r="428" spans="2:6" ht="15" hidden="1" customHeight="1" outlineLevel="1" x14ac:dyDescent="0.25">
      <c r="B428" s="307" t="s">
        <v>261</v>
      </c>
      <c r="C428" s="259">
        <v>15</v>
      </c>
      <c r="D428" s="72">
        <v>0.36363636363636365</v>
      </c>
      <c r="E428" s="72">
        <v>-0.16666666666666663</v>
      </c>
      <c r="F428" s="308">
        <v>-0.35774379009522961</v>
      </c>
    </row>
    <row r="429" spans="2:6" ht="15" hidden="1" customHeight="1" outlineLevel="1" x14ac:dyDescent="0.25">
      <c r="B429" s="307" t="s">
        <v>262</v>
      </c>
      <c r="C429" s="259">
        <v>11</v>
      </c>
      <c r="D429" s="72">
        <v>-0.79245283018867929</v>
      </c>
      <c r="E429" s="72">
        <v>1.2000000000000002</v>
      </c>
      <c r="F429" s="308">
        <v>-0.3579907257438264</v>
      </c>
    </row>
    <row r="430" spans="2:6" ht="15" hidden="1" customHeight="1" outlineLevel="1" x14ac:dyDescent="0.25">
      <c r="B430" s="307" t="s">
        <v>263</v>
      </c>
      <c r="C430" s="259">
        <v>53</v>
      </c>
      <c r="D430" s="72">
        <v>-0.97294538029606947</v>
      </c>
      <c r="E430" s="72">
        <v>1.1200000000000001</v>
      </c>
      <c r="F430" s="308">
        <v>-0.35842278009402995</v>
      </c>
    </row>
    <row r="431" spans="2:6" ht="15" hidden="1" customHeight="1" outlineLevel="1" x14ac:dyDescent="0.25">
      <c r="B431" s="307" t="s">
        <v>264</v>
      </c>
      <c r="C431" s="259">
        <v>1959</v>
      </c>
      <c r="D431" s="72">
        <v>-0.61998060135790489</v>
      </c>
      <c r="E431" s="72">
        <v>-0.16531742650191739</v>
      </c>
      <c r="F431" s="308">
        <v>-0.35931369289086923</v>
      </c>
    </row>
    <row r="432" spans="2:6" ht="15" hidden="1" customHeight="1" outlineLevel="1" x14ac:dyDescent="0.25">
      <c r="B432" s="307" t="s">
        <v>265</v>
      </c>
      <c r="C432" s="259">
        <v>5155</v>
      </c>
      <c r="D432" s="72">
        <v>-4.6253469010175761E-2</v>
      </c>
      <c r="E432" s="72">
        <v>-0.51095721468551369</v>
      </c>
      <c r="F432" s="308">
        <v>-0.35084219858156029</v>
      </c>
    </row>
    <row r="433" spans="2:6" ht="15" hidden="1" customHeight="1" outlineLevel="1" x14ac:dyDescent="0.25">
      <c r="B433" s="307" t="s">
        <v>266</v>
      </c>
      <c r="C433" s="259">
        <v>5405</v>
      </c>
      <c r="D433" s="72">
        <v>-0.10557670031441337</v>
      </c>
      <c r="E433" s="72">
        <v>-0.37730414746543783</v>
      </c>
      <c r="F433" s="308">
        <v>-0.14057698027163679</v>
      </c>
    </row>
    <row r="434" spans="2:6" ht="15" hidden="1" customHeight="1" outlineLevel="1" x14ac:dyDescent="0.25">
      <c r="B434" s="307" t="s">
        <v>267</v>
      </c>
      <c r="C434" s="259">
        <v>6043</v>
      </c>
      <c r="D434" s="72">
        <v>0.31398130028267013</v>
      </c>
      <c r="E434" s="72">
        <v>-0.29230589061951051</v>
      </c>
      <c r="F434" s="308">
        <v>1.9859185209072372E-2</v>
      </c>
    </row>
    <row r="435" spans="2:6" ht="15" customHeight="1" collapsed="1" x14ac:dyDescent="0.25">
      <c r="B435" s="314">
        <v>1981</v>
      </c>
      <c r="C435" s="263">
        <v>30497</v>
      </c>
      <c r="D435" s="264"/>
      <c r="E435" s="264">
        <v>-0.24600093950107549</v>
      </c>
      <c r="F435" s="315">
        <v>-0.24600093950107549</v>
      </c>
    </row>
    <row r="436" spans="2:6" ht="15" hidden="1" customHeight="1" outlineLevel="1" x14ac:dyDescent="0.25">
      <c r="B436" s="307" t="s">
        <v>256</v>
      </c>
      <c r="C436" s="259">
        <v>4599</v>
      </c>
      <c r="D436" s="72">
        <v>-2.148936170212766E-2</v>
      </c>
      <c r="E436" s="72">
        <v>-0.36644165863066536</v>
      </c>
      <c r="F436" s="308">
        <v>0.12480881003364952</v>
      </c>
    </row>
    <row r="437" spans="2:6" ht="15" hidden="1" customHeight="1" outlineLevel="1" x14ac:dyDescent="0.25">
      <c r="B437" s="307" t="s">
        <v>257</v>
      </c>
      <c r="C437" s="259">
        <v>4700</v>
      </c>
      <c r="D437" s="72">
        <v>3.890738813735692</v>
      </c>
      <c r="E437" s="72">
        <v>-0.16488983653162759</v>
      </c>
      <c r="F437" s="308">
        <v>0.22490907024323703</v>
      </c>
    </row>
    <row r="438" spans="2:6" ht="15" hidden="1" customHeight="1" outlineLevel="1" x14ac:dyDescent="0.25">
      <c r="B438" s="307" t="s">
        <v>258</v>
      </c>
      <c r="C438" s="259">
        <v>961</v>
      </c>
      <c r="D438" s="72">
        <v>86.36363636363636</v>
      </c>
      <c r="E438" s="72">
        <v>-0.51044319918492098</v>
      </c>
      <c r="F438" s="308">
        <v>0.25936624149173482</v>
      </c>
    </row>
    <row r="439" spans="2:6" ht="15" hidden="1" customHeight="1" outlineLevel="1" x14ac:dyDescent="0.25">
      <c r="B439" s="307" t="s">
        <v>259</v>
      </c>
      <c r="C439" s="259">
        <v>11</v>
      </c>
      <c r="D439" s="72">
        <v>-0.47619047619047616</v>
      </c>
      <c r="E439" s="72">
        <v>1.2000000000000002</v>
      </c>
      <c r="F439" s="308">
        <v>0.31968822340082625</v>
      </c>
    </row>
    <row r="440" spans="2:6" ht="15" hidden="1" customHeight="1" outlineLevel="1" x14ac:dyDescent="0.25">
      <c r="B440" s="307" t="s">
        <v>260</v>
      </c>
      <c r="C440" s="259">
        <v>21</v>
      </c>
      <c r="D440" s="72">
        <v>0.16666666666666666</v>
      </c>
      <c r="E440" s="72">
        <v>-0.46153846153846156</v>
      </c>
      <c r="F440" s="308">
        <v>0.31877818778187783</v>
      </c>
    </row>
    <row r="441" spans="2:6" ht="15" hidden="1" customHeight="1" outlineLevel="1" x14ac:dyDescent="0.25">
      <c r="B441" s="307" t="s">
        <v>261</v>
      </c>
      <c r="C441" s="259">
        <v>18</v>
      </c>
      <c r="D441" s="72">
        <v>2.6</v>
      </c>
      <c r="E441" s="72">
        <v>-0.55000000000000004</v>
      </c>
      <c r="F441" s="308">
        <v>0.3201945901591301</v>
      </c>
    </row>
    <row r="442" spans="2:6" ht="15" hidden="1" customHeight="1" outlineLevel="1" x14ac:dyDescent="0.25">
      <c r="B442" s="307" t="s">
        <v>262</v>
      </c>
      <c r="C442" s="259">
        <v>5</v>
      </c>
      <c r="D442" s="72">
        <v>-0.8</v>
      </c>
      <c r="E442" s="72">
        <v>-0.80769230769230771</v>
      </c>
      <c r="F442" s="308">
        <v>0.3207619047619048</v>
      </c>
    </row>
    <row r="443" spans="2:6" ht="15" hidden="1" customHeight="1" outlineLevel="1" x14ac:dyDescent="0.25">
      <c r="B443" s="307" t="s">
        <v>263</v>
      </c>
      <c r="C443" s="259">
        <v>25</v>
      </c>
      <c r="D443" s="72">
        <v>-0.98934810396250528</v>
      </c>
      <c r="E443" s="72">
        <v>-0.43181818181818177</v>
      </c>
      <c r="F443" s="308">
        <v>0.31955987358070925</v>
      </c>
    </row>
    <row r="444" spans="2:6" ht="15" hidden="1" customHeight="1" outlineLevel="1" x14ac:dyDescent="0.25">
      <c r="B444" s="307" t="s">
        <v>264</v>
      </c>
      <c r="C444" s="259">
        <v>2347</v>
      </c>
      <c r="D444" s="72">
        <v>-0.77734560288397681</v>
      </c>
      <c r="E444" s="72">
        <v>-3.8200339558573937E-3</v>
      </c>
      <c r="F444" s="308">
        <v>0.30036608918739738</v>
      </c>
    </row>
    <row r="445" spans="2:6" ht="15" hidden="1" customHeight="1" outlineLevel="1" x14ac:dyDescent="0.25">
      <c r="B445" s="307" t="s">
        <v>265</v>
      </c>
      <c r="C445" s="259">
        <v>10541</v>
      </c>
      <c r="D445" s="72">
        <v>0.21440092165898617</v>
      </c>
      <c r="E445" s="72">
        <v>0.82717975385682085</v>
      </c>
      <c r="F445" s="308">
        <v>0.3349507381875203</v>
      </c>
    </row>
    <row r="446" spans="2:6" ht="15" hidden="1" customHeight="1" outlineLevel="1" x14ac:dyDescent="0.25">
      <c r="B446" s="307" t="s">
        <v>266</v>
      </c>
      <c r="C446" s="259">
        <v>8680</v>
      </c>
      <c r="D446" s="72">
        <v>1.6512472186438695E-2</v>
      </c>
      <c r="E446" s="72">
        <v>0.56565656565656575</v>
      </c>
      <c r="F446" s="308">
        <v>0.2353571537919843</v>
      </c>
    </row>
    <row r="447" spans="2:6" ht="15" hidden="1" customHeight="1" outlineLevel="1" x14ac:dyDescent="0.25">
      <c r="B447" s="307" t="s">
        <v>267</v>
      </c>
      <c r="C447" s="259">
        <v>8539</v>
      </c>
      <c r="D447" s="72">
        <v>0.17633282821325258</v>
      </c>
      <c r="E447" s="72">
        <v>0.17197364809223159</v>
      </c>
      <c r="F447" s="308">
        <v>0.15640635196867514</v>
      </c>
    </row>
    <row r="448" spans="2:6" ht="15" customHeight="1" collapsed="1" x14ac:dyDescent="0.25">
      <c r="B448" s="314">
        <v>1980</v>
      </c>
      <c r="C448" s="263">
        <v>40447</v>
      </c>
      <c r="D448" s="264"/>
      <c r="E448" s="264">
        <v>0.12480881003364952</v>
      </c>
      <c r="F448" s="315">
        <v>0.12480881003364952</v>
      </c>
    </row>
    <row r="449" spans="2:6" ht="15" hidden="1" customHeight="1" outlineLevel="1" x14ac:dyDescent="0.25">
      <c r="B449" s="307" t="s">
        <v>256</v>
      </c>
      <c r="C449" s="259">
        <v>7259</v>
      </c>
      <c r="D449" s="72">
        <v>0.28980099502487561</v>
      </c>
      <c r="E449" s="72">
        <v>0.11814540973505849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5628</v>
      </c>
      <c r="D450" s="72">
        <v>1.8670402445236882</v>
      </c>
      <c r="E450" s="72">
        <v>4.1836356904850103E-2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1963</v>
      </c>
      <c r="D451" s="72">
        <v>391.6</v>
      </c>
      <c r="E451" s="72">
        <v>0.74644128113878994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5</v>
      </c>
      <c r="D452" s="72">
        <v>-0.87179487179487181</v>
      </c>
      <c r="E452" s="72">
        <v>-0.79166666666666663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39</v>
      </c>
      <c r="D453" s="72">
        <v>-2.5000000000000001E-2</v>
      </c>
      <c r="E453" s="72">
        <v>1.4375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40</v>
      </c>
      <c r="D454" s="72">
        <v>0.53846153846153844</v>
      </c>
      <c r="E454" s="72">
        <v>-4.7619047619047672E-2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26</v>
      </c>
      <c r="D455" s="72">
        <v>-0.40909090909090912</v>
      </c>
      <c r="E455" s="72">
        <v>-0.64383561643835618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44</v>
      </c>
      <c r="D456" s="72">
        <v>-0.98132427843803061</v>
      </c>
      <c r="E456" s="72">
        <v>-0.92184724689165187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2356</v>
      </c>
      <c r="D457" s="72">
        <v>-0.5916103310799099</v>
      </c>
      <c r="E457" s="72">
        <v>0.6092896174863387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5769</v>
      </c>
      <c r="D458" s="72">
        <v>4.0584415584415584E-2</v>
      </c>
      <c r="E458" s="72">
        <v>0.24573526236234078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5544</v>
      </c>
      <c r="D459" s="72">
        <v>-0.23908866318967884</v>
      </c>
      <c r="E459" s="72">
        <v>9.5219280916633675E-2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7286</v>
      </c>
      <c r="D460" s="72">
        <v>0.12230437461491062</v>
      </c>
      <c r="E460" s="72">
        <v>0.19756738987508227</v>
      </c>
      <c r="F460" s="308" t="s">
        <v>135</v>
      </c>
    </row>
    <row r="461" spans="2:6" ht="15" customHeight="1" collapsed="1" x14ac:dyDescent="0.25">
      <c r="B461" s="314">
        <v>1979</v>
      </c>
      <c r="C461" s="263">
        <v>35959</v>
      </c>
      <c r="D461" s="264"/>
      <c r="E461" s="264">
        <v>0.16082900216289508</v>
      </c>
      <c r="F461" s="315">
        <v>0.16082900216289508</v>
      </c>
    </row>
    <row r="462" spans="2:6" ht="15" hidden="1" customHeight="1" outlineLevel="1" x14ac:dyDescent="0.25">
      <c r="B462" s="307" t="s">
        <v>256</v>
      </c>
      <c r="C462" s="259">
        <v>6492</v>
      </c>
      <c r="D462" s="72">
        <v>0.20177711958533875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5402</v>
      </c>
      <c r="D463" s="72">
        <v>3.8060498220640571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1124</v>
      </c>
      <c r="D464" s="72">
        <v>45.833333333333336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24</v>
      </c>
      <c r="D465" s="72">
        <v>0.5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16</v>
      </c>
      <c r="D466" s="72">
        <v>-0.61904761904761907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42</v>
      </c>
      <c r="D467" s="72">
        <v>-0.42465753424657532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73</v>
      </c>
      <c r="D468" s="72">
        <v>-0.87033747779751336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563</v>
      </c>
      <c r="D469" s="72">
        <v>-0.6154371584699454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1464</v>
      </c>
      <c r="D470" s="72">
        <v>-0.68386957460591669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4631</v>
      </c>
      <c r="D471" s="72">
        <v>-8.5144211774002374E-2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5062</v>
      </c>
      <c r="D472" s="72">
        <v>-0.16798159105851412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6084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30977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5" t="s">
        <v>268</v>
      </c>
      <c r="C475" s="385"/>
      <c r="D475" s="385"/>
      <c r="E475" s="385"/>
      <c r="F475" s="385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O27" sqref="O27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Cifras&amp;RFINLANDIA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7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8"/>
      <c r="B2" s="320" t="s">
        <v>180</v>
      </c>
      <c r="D2" s="319" t="s">
        <v>270</v>
      </c>
      <c r="F2" s="319" t="s">
        <v>271</v>
      </c>
    </row>
    <row r="3" spans="1:6" x14ac:dyDescent="0.2">
      <c r="A3" s="399"/>
      <c r="B3" s="321" t="s">
        <v>187</v>
      </c>
      <c r="D3" s="319" t="s">
        <v>195</v>
      </c>
      <c r="F3" s="319" t="s">
        <v>272</v>
      </c>
    </row>
    <row r="4" spans="1:6" x14ac:dyDescent="0.2">
      <c r="A4" s="397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8"/>
      <c r="B5" s="320" t="s">
        <v>180</v>
      </c>
      <c r="D5" s="319" t="s">
        <v>276</v>
      </c>
      <c r="F5" s="319"/>
    </row>
    <row r="6" spans="1:6" x14ac:dyDescent="0.2">
      <c r="A6" s="399"/>
      <c r="B6" s="321" t="s">
        <v>187</v>
      </c>
    </row>
    <row r="7" spans="1:6" x14ac:dyDescent="0.2">
      <c r="A7" s="397" t="s">
        <v>277</v>
      </c>
      <c r="B7" s="318" t="s">
        <v>89</v>
      </c>
    </row>
    <row r="8" spans="1:6" x14ac:dyDescent="0.2">
      <c r="A8" s="398"/>
      <c r="B8" s="320" t="s">
        <v>180</v>
      </c>
      <c r="D8" s="322" t="s">
        <v>51</v>
      </c>
    </row>
    <row r="9" spans="1:6" x14ac:dyDescent="0.2">
      <c r="A9" s="399"/>
      <c r="B9" s="321" t="s">
        <v>187</v>
      </c>
      <c r="D9" s="322" t="s">
        <v>52</v>
      </c>
    </row>
    <row r="10" spans="1:6" x14ac:dyDescent="0.2">
      <c r="A10" s="397" t="s">
        <v>278</v>
      </c>
      <c r="B10" s="318" t="s">
        <v>89</v>
      </c>
      <c r="D10" s="322" t="s">
        <v>50</v>
      </c>
    </row>
    <row r="11" spans="1:6" x14ac:dyDescent="0.2">
      <c r="A11" s="398"/>
      <c r="B11" s="320" t="s">
        <v>180</v>
      </c>
      <c r="D11" s="322" t="s">
        <v>49</v>
      </c>
    </row>
    <row r="12" spans="1:6" x14ac:dyDescent="0.2">
      <c r="A12" s="399"/>
      <c r="B12" s="321" t="s">
        <v>187</v>
      </c>
      <c r="D12" s="322" t="s">
        <v>53</v>
      </c>
    </row>
    <row r="13" spans="1:6" x14ac:dyDescent="0.2">
      <c r="A13" s="397" t="s">
        <v>279</v>
      </c>
      <c r="B13" s="318" t="s">
        <v>89</v>
      </c>
      <c r="D13" s="322" t="s">
        <v>48</v>
      </c>
    </row>
    <row r="14" spans="1:6" x14ac:dyDescent="0.2">
      <c r="A14" s="398"/>
      <c r="B14" s="320" t="s">
        <v>180</v>
      </c>
    </row>
    <row r="15" spans="1:6" x14ac:dyDescent="0.2">
      <c r="A15" s="398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5" t="s">
        <v>143</v>
      </c>
      <c r="B18" s="323" t="s">
        <v>144</v>
      </c>
      <c r="D18" s="2">
        <v>2003</v>
      </c>
    </row>
    <row r="19" spans="1:4" x14ac:dyDescent="0.25">
      <c r="A19" s="396"/>
      <c r="B19" s="324" t="s">
        <v>145</v>
      </c>
      <c r="D19" s="2">
        <v>2004</v>
      </c>
    </row>
    <row r="20" spans="1:4" x14ac:dyDescent="0.25">
      <c r="A20" s="396"/>
      <c r="B20" s="324" t="s">
        <v>146</v>
      </c>
    </row>
    <row r="21" spans="1:4" x14ac:dyDescent="0.25">
      <c r="A21" s="396"/>
      <c r="B21" s="324" t="s">
        <v>147</v>
      </c>
    </row>
    <row r="22" spans="1:4" x14ac:dyDescent="0.25">
      <c r="A22" s="395" t="s">
        <v>149</v>
      </c>
      <c r="B22" s="323" t="s">
        <v>144</v>
      </c>
    </row>
    <row r="23" spans="1:4" x14ac:dyDescent="0.25">
      <c r="A23" s="396"/>
      <c r="B23" s="324" t="s">
        <v>145</v>
      </c>
    </row>
    <row r="24" spans="1:4" x14ac:dyDescent="0.25">
      <c r="A24" s="396"/>
      <c r="B24" s="324" t="s">
        <v>146</v>
      </c>
    </row>
    <row r="25" spans="1:4" x14ac:dyDescent="0.25">
      <c r="A25" s="396"/>
      <c r="B25" s="324" t="s">
        <v>147</v>
      </c>
    </row>
    <row r="26" spans="1:4" x14ac:dyDescent="0.25">
      <c r="A26" s="395" t="s">
        <v>150</v>
      </c>
      <c r="B26" s="323" t="s">
        <v>144</v>
      </c>
    </row>
    <row r="27" spans="1:4" x14ac:dyDescent="0.25">
      <c r="A27" s="396"/>
      <c r="B27" s="324" t="s">
        <v>145</v>
      </c>
    </row>
    <row r="28" spans="1:4" x14ac:dyDescent="0.25">
      <c r="A28" s="396"/>
      <c r="B28" s="324" t="s">
        <v>146</v>
      </c>
    </row>
    <row r="29" spans="1:4" x14ac:dyDescent="0.25">
      <c r="A29" s="396"/>
      <c r="B29" s="324" t="s">
        <v>147</v>
      </c>
    </row>
    <row r="37" spans="7:21" ht="15" x14ac:dyDescent="0.25">
      <c r="G37" s="400" t="s">
        <v>198</v>
      </c>
      <c r="H37" s="400"/>
      <c r="I37" s="400"/>
      <c r="J37" s="400" t="s">
        <v>273</v>
      </c>
      <c r="K37" s="400"/>
      <c r="L37" s="400"/>
      <c r="M37" s="400" t="s">
        <v>277</v>
      </c>
      <c r="N37" s="400"/>
      <c r="O37" s="400"/>
      <c r="P37" s="400" t="s">
        <v>278</v>
      </c>
      <c r="Q37" s="400"/>
      <c r="R37" s="400"/>
      <c r="S37" s="400" t="s">
        <v>279</v>
      </c>
      <c r="T37" s="400"/>
      <c r="U37" s="400"/>
    </row>
    <row r="38" spans="7:21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FINLANDIA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FINLANDIA</v>
      </c>
    </row>
    <row r="3" spans="1:10" ht="15" x14ac:dyDescent="0.25">
      <c r="A3" s="325">
        <v>2012</v>
      </c>
      <c r="D3" t="s">
        <v>211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311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312</v>
      </c>
      <c r="D12" s="2" t="s">
        <v>312</v>
      </c>
      <c r="E12" s="2" t="s">
        <v>312</v>
      </c>
      <c r="F12" s="2" t="s">
        <v>312</v>
      </c>
      <c r="G12" s="2" t="s">
        <v>312</v>
      </c>
      <c r="H12" s="2" t="s">
        <v>312</v>
      </c>
    </row>
    <row r="13" spans="1:10" ht="15" x14ac:dyDescent="0.25">
      <c r="A13" s="326" t="s">
        <v>283</v>
      </c>
      <c r="C13" s="2" t="s">
        <v>312</v>
      </c>
      <c r="E13" s="2" t="s">
        <v>312</v>
      </c>
      <c r="F13" s="2" t="s">
        <v>312</v>
      </c>
    </row>
    <row r="14" spans="1:10" ht="15" x14ac:dyDescent="0.25">
      <c r="A14" s="326" t="s">
        <v>284</v>
      </c>
      <c r="C14" s="2" t="s">
        <v>312</v>
      </c>
      <c r="D14" s="2" t="s">
        <v>312</v>
      </c>
      <c r="J14" s="2" t="s">
        <v>198</v>
      </c>
    </row>
    <row r="15" spans="1:10" ht="15" x14ac:dyDescent="0.25">
      <c r="A15" s="326" t="s">
        <v>285</v>
      </c>
      <c r="C15" s="2" t="s">
        <v>312</v>
      </c>
    </row>
    <row r="16" spans="1:10" ht="15" x14ac:dyDescent="0.25">
      <c r="A16" s="326" t="s">
        <v>286</v>
      </c>
      <c r="C16" s="2" t="s">
        <v>312</v>
      </c>
      <c r="J16" s="2" t="s">
        <v>198</v>
      </c>
    </row>
    <row r="17" spans="1:11" ht="15" x14ac:dyDescent="0.25">
      <c r="A17" s="326" t="s">
        <v>287</v>
      </c>
      <c r="C17" s="2" t="s">
        <v>312</v>
      </c>
      <c r="D17" s="2" t="s">
        <v>312</v>
      </c>
      <c r="J17" s="2" t="s">
        <v>198</v>
      </c>
    </row>
    <row r="18" spans="1:11" ht="15" x14ac:dyDescent="0.25">
      <c r="A18" s="326" t="s">
        <v>288</v>
      </c>
      <c r="C18" s="2" t="s">
        <v>312</v>
      </c>
      <c r="D18" s="2" t="s">
        <v>312</v>
      </c>
      <c r="E18" s="2" t="s">
        <v>312</v>
      </c>
      <c r="F18" s="2" t="s">
        <v>312</v>
      </c>
      <c r="G18" s="2" t="s">
        <v>312</v>
      </c>
    </row>
    <row r="19" spans="1:11" ht="15" x14ac:dyDescent="0.25">
      <c r="A19" s="326" t="s">
        <v>289</v>
      </c>
      <c r="C19" s="2" t="s">
        <v>312</v>
      </c>
      <c r="D19" s="2" t="s">
        <v>312</v>
      </c>
      <c r="E19" s="2" t="s">
        <v>312</v>
      </c>
      <c r="F19" s="2" t="s">
        <v>312</v>
      </c>
      <c r="G19" s="2" t="s">
        <v>312</v>
      </c>
    </row>
    <row r="20" spans="1:11" ht="15" x14ac:dyDescent="0.25">
      <c r="A20" s="326" t="s">
        <v>290</v>
      </c>
      <c r="C20" s="2" t="s">
        <v>312</v>
      </c>
      <c r="D20" s="2" t="s">
        <v>312</v>
      </c>
      <c r="E20" s="2" t="s">
        <v>312</v>
      </c>
      <c r="F20" s="2" t="s">
        <v>312</v>
      </c>
      <c r="J20" s="2" t="s">
        <v>198</v>
      </c>
    </row>
    <row r="21" spans="1:11" ht="15" x14ac:dyDescent="0.25">
      <c r="A21" s="326" t="s">
        <v>291</v>
      </c>
      <c r="C21" s="2" t="s">
        <v>312</v>
      </c>
      <c r="D21" s="2" t="s">
        <v>312</v>
      </c>
    </row>
    <row r="22" spans="1:11" ht="15" x14ac:dyDescent="0.25">
      <c r="A22" s="326" t="s">
        <v>292</v>
      </c>
      <c r="C22" s="2" t="s">
        <v>312</v>
      </c>
      <c r="D22" s="2" t="s">
        <v>312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topLeftCell="D1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40" t="s">
        <v>92</v>
      </c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47955</v>
      </c>
      <c r="D7" s="44">
        <v>6.5145928657101004E-2</v>
      </c>
      <c r="E7" s="27">
        <v>19137</v>
      </c>
      <c r="F7" s="44">
        <v>0.10008047827086686</v>
      </c>
      <c r="G7" s="27">
        <v>23044</v>
      </c>
      <c r="H7" s="44">
        <v>-1.4160427807486609E-2</v>
      </c>
      <c r="I7" s="27">
        <v>2158</v>
      </c>
      <c r="J7" s="44">
        <v>0.8134453781512605</v>
      </c>
      <c r="K7" s="27">
        <v>3616</v>
      </c>
      <c r="L7" s="44">
        <v>0.18131329630839588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51829</v>
      </c>
      <c r="D8" s="44">
        <v>0.22951558570954123</v>
      </c>
      <c r="E8" s="27">
        <v>19932</v>
      </c>
      <c r="F8" s="44">
        <v>0.21841188336695394</v>
      </c>
      <c r="G8" s="27">
        <v>26059</v>
      </c>
      <c r="H8" s="44">
        <v>0.21543843283582098</v>
      </c>
      <c r="I8" s="27">
        <v>2087</v>
      </c>
      <c r="J8" s="44">
        <v>0.39785666443402534</v>
      </c>
      <c r="K8" s="27">
        <v>3751</v>
      </c>
      <c r="L8" s="44">
        <v>0.31062194269741439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25303</v>
      </c>
      <c r="D9" s="44">
        <v>-7.1960388776820094E-2</v>
      </c>
      <c r="E9" s="27">
        <v>8890</v>
      </c>
      <c r="F9" s="44">
        <v>-0.16721311475409839</v>
      </c>
      <c r="G9" s="27">
        <v>13244</v>
      </c>
      <c r="H9" s="44">
        <v>-1.6632016632016633E-2</v>
      </c>
      <c r="I9" s="27">
        <v>1121</v>
      </c>
      <c r="J9" s="44">
        <v>4.3761638733705865E-2</v>
      </c>
      <c r="K9" s="27">
        <v>2048</v>
      </c>
      <c r="L9" s="44">
        <v>0</v>
      </c>
      <c r="M9" s="27">
        <v>0</v>
      </c>
      <c r="N9" s="44" t="s">
        <v>135</v>
      </c>
    </row>
    <row r="10" spans="2:14" x14ac:dyDescent="0.25">
      <c r="B10" s="43" t="s">
        <v>85</v>
      </c>
      <c r="C10" s="27">
        <v>1270</v>
      </c>
      <c r="D10" s="44">
        <v>0.11992945326278659</v>
      </c>
      <c r="E10" s="27">
        <v>380</v>
      </c>
      <c r="F10" s="44">
        <v>-0.10165484633569744</v>
      </c>
      <c r="G10" s="27">
        <v>890</v>
      </c>
      <c r="H10" s="44">
        <v>0.25175808720112514</v>
      </c>
      <c r="I10" s="27">
        <v>0</v>
      </c>
      <c r="J10" s="44" t="s">
        <v>135</v>
      </c>
      <c r="K10" s="27">
        <v>0</v>
      </c>
      <c r="L10" s="44" t="s">
        <v>135</v>
      </c>
      <c r="M10" s="27">
        <v>0</v>
      </c>
      <c r="N10" s="44" t="s">
        <v>135</v>
      </c>
    </row>
    <row r="11" spans="2:14" x14ac:dyDescent="0.25">
      <c r="B11" s="43" t="s">
        <v>84</v>
      </c>
      <c r="C11" s="27">
        <v>171</v>
      </c>
      <c r="D11" s="44" t="s">
        <v>135</v>
      </c>
      <c r="E11" s="27">
        <v>0</v>
      </c>
      <c r="F11" s="44" t="s">
        <v>304</v>
      </c>
      <c r="G11" s="27">
        <v>171</v>
      </c>
      <c r="H11" s="44" t="s">
        <v>135</v>
      </c>
      <c r="I11" s="27">
        <v>0</v>
      </c>
      <c r="J11" s="44" t="s">
        <v>135</v>
      </c>
      <c r="K11" s="27">
        <v>0</v>
      </c>
      <c r="L11" s="44" t="s">
        <v>135</v>
      </c>
      <c r="M11" s="27">
        <v>0</v>
      </c>
      <c r="N11" s="44" t="s">
        <v>135</v>
      </c>
    </row>
    <row r="12" spans="2:14" x14ac:dyDescent="0.25">
      <c r="B12" s="43" t="s">
        <v>83</v>
      </c>
      <c r="C12" s="27">
        <v>0</v>
      </c>
      <c r="D12" s="44" t="s">
        <v>135</v>
      </c>
      <c r="E12" s="27">
        <v>0</v>
      </c>
      <c r="F12" s="44" t="s">
        <v>304</v>
      </c>
      <c r="G12" s="27">
        <v>0</v>
      </c>
      <c r="H12" s="44" t="s">
        <v>135</v>
      </c>
      <c r="I12" s="27">
        <v>0</v>
      </c>
      <c r="J12" s="44" t="s">
        <v>135</v>
      </c>
      <c r="K12" s="27">
        <v>0</v>
      </c>
      <c r="L12" s="44" t="s">
        <v>135</v>
      </c>
      <c r="M12" s="27">
        <v>0</v>
      </c>
      <c r="N12" s="44" t="s">
        <v>135</v>
      </c>
    </row>
    <row r="13" spans="2:14" x14ac:dyDescent="0.25">
      <c r="B13" s="43" t="s">
        <v>82</v>
      </c>
      <c r="C13" s="27">
        <v>1113</v>
      </c>
      <c r="D13" s="44">
        <v>0.23392461197339243</v>
      </c>
      <c r="E13" s="27">
        <v>208</v>
      </c>
      <c r="F13" s="44" t="s">
        <v>304</v>
      </c>
      <c r="G13" s="27">
        <v>905</v>
      </c>
      <c r="H13" s="44">
        <v>3.3259423503326779E-3</v>
      </c>
      <c r="I13" s="27">
        <v>0</v>
      </c>
      <c r="J13" s="44" t="s">
        <v>135</v>
      </c>
      <c r="K13" s="27">
        <v>0</v>
      </c>
      <c r="L13" s="44" t="s">
        <v>135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2236</v>
      </c>
      <c r="D14" s="44">
        <v>0.2777142857142858</v>
      </c>
      <c r="E14" s="27">
        <v>830</v>
      </c>
      <c r="F14" s="44">
        <v>0.39028475711892807</v>
      </c>
      <c r="G14" s="27">
        <v>1406</v>
      </c>
      <c r="H14" s="44">
        <v>0.2194275802254988</v>
      </c>
      <c r="I14" s="27">
        <v>0</v>
      </c>
      <c r="J14" s="44" t="s">
        <v>135</v>
      </c>
      <c r="K14" s="27">
        <v>0</v>
      </c>
      <c r="L14" s="44" t="s">
        <v>135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13496</v>
      </c>
      <c r="D15" s="44">
        <v>7.187673735207678E-2</v>
      </c>
      <c r="E15" s="27">
        <v>6049</v>
      </c>
      <c r="F15" s="44">
        <v>7.8253119429590123E-2</v>
      </c>
      <c r="G15" s="27">
        <v>7108</v>
      </c>
      <c r="H15" s="44">
        <v>0.10785536159601006</v>
      </c>
      <c r="I15" s="27">
        <v>185</v>
      </c>
      <c r="J15" s="44">
        <v>-0.53400503778337538</v>
      </c>
      <c r="K15" s="27">
        <v>154</v>
      </c>
      <c r="L15" s="44">
        <v>-8.333333333333337E-2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46447</v>
      </c>
      <c r="D16" s="44">
        <v>7.7675801167307323E-3</v>
      </c>
      <c r="E16" s="27">
        <v>17946</v>
      </c>
      <c r="F16" s="44">
        <v>7.1083258728737775E-2</v>
      </c>
      <c r="G16" s="27">
        <v>24320</v>
      </c>
      <c r="H16" s="44">
        <v>-3.7860505597974492E-2</v>
      </c>
      <c r="I16" s="27">
        <v>1204</v>
      </c>
      <c r="J16" s="44">
        <v>-0.39191919191919189</v>
      </c>
      <c r="K16" s="27">
        <v>2977</v>
      </c>
      <c r="L16" s="44">
        <v>0.43331728454501683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42732</v>
      </c>
      <c r="D17" s="44">
        <v>-1.3087781621015093E-3</v>
      </c>
      <c r="E17" s="27">
        <v>16989</v>
      </c>
      <c r="F17" s="44">
        <v>1.0287821122740182E-2</v>
      </c>
      <c r="G17" s="27">
        <v>22193</v>
      </c>
      <c r="H17" s="44">
        <v>6.3939778704880101E-3</v>
      </c>
      <c r="I17" s="27">
        <v>1513</v>
      </c>
      <c r="J17" s="44">
        <v>-0.3263579697239537</v>
      </c>
      <c r="K17" s="27">
        <v>2037</v>
      </c>
      <c r="L17" s="44">
        <v>0.21684587813620082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44011</v>
      </c>
      <c r="D18" s="44">
        <v>2.5284738041002619E-3</v>
      </c>
      <c r="E18" s="27">
        <v>17822</v>
      </c>
      <c r="F18" s="44">
        <v>-6.5198006818777854E-2</v>
      </c>
      <c r="G18" s="27">
        <v>23038</v>
      </c>
      <c r="H18" s="44">
        <v>0.13342516973334639</v>
      </c>
      <c r="I18" s="27">
        <v>1452</v>
      </c>
      <c r="J18" s="44">
        <v>-0.43981481481481477</v>
      </c>
      <c r="K18" s="27">
        <v>1699</v>
      </c>
      <c r="L18" s="44">
        <v>-0.11371935315597292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276563</v>
      </c>
      <c r="D19" s="19">
        <v>4.9196684307365457E-2</v>
      </c>
      <c r="E19" s="46">
        <v>108183</v>
      </c>
      <c r="F19" s="19">
        <v>4.3270714395926557E-2</v>
      </c>
      <c r="G19" s="46">
        <v>142378</v>
      </c>
      <c r="H19" s="19">
        <v>5.37152161042036E-2</v>
      </c>
      <c r="I19" s="46">
        <v>9720</v>
      </c>
      <c r="J19" s="19">
        <v>-0.11410864017499089</v>
      </c>
      <c r="K19" s="46">
        <v>16282</v>
      </c>
      <c r="L19" s="19">
        <v>0.17925689867458527</v>
      </c>
      <c r="M19" s="46" t="s">
        <v>135</v>
      </c>
      <c r="N19" s="19" t="s">
        <v>135</v>
      </c>
    </row>
    <row r="20" spans="2:14" outlineLevel="1" x14ac:dyDescent="0.25">
      <c r="B20" s="43" t="s">
        <v>88</v>
      </c>
      <c r="C20" s="27">
        <v>45022</v>
      </c>
      <c r="D20" s="44">
        <v>-4.1922029281579842E-2</v>
      </c>
      <c r="E20" s="27">
        <v>17396</v>
      </c>
      <c r="F20" s="44">
        <v>1.363477450180639E-2</v>
      </c>
      <c r="G20" s="27">
        <v>23375</v>
      </c>
      <c r="H20" s="44">
        <v>-6.1659507847938611E-2</v>
      </c>
      <c r="I20" s="27">
        <v>1190</v>
      </c>
      <c r="J20" s="44">
        <v>-0.4111825828797625</v>
      </c>
      <c r="K20" s="27">
        <v>3061</v>
      </c>
      <c r="L20" s="44">
        <v>5.6245686680469253E-2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42154</v>
      </c>
      <c r="D21" s="44">
        <v>-7.219263106924334E-2</v>
      </c>
      <c r="E21" s="27">
        <v>16359</v>
      </c>
      <c r="F21" s="44">
        <v>-6.1714941210209373E-2</v>
      </c>
      <c r="G21" s="27">
        <v>21440</v>
      </c>
      <c r="H21" s="44">
        <v>-6.5265727863277667E-2</v>
      </c>
      <c r="I21" s="27">
        <v>1493</v>
      </c>
      <c r="J21" s="44">
        <v>-0.40777469258230858</v>
      </c>
      <c r="K21" s="27">
        <v>2862</v>
      </c>
      <c r="L21" s="44">
        <v>0.12632821723730814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27265</v>
      </c>
      <c r="D22" s="44">
        <v>-9.3433083956774743E-2</v>
      </c>
      <c r="E22" s="27">
        <v>10675</v>
      </c>
      <c r="F22" s="44">
        <v>-6.2692071296865381E-2</v>
      </c>
      <c r="G22" s="27">
        <v>13468</v>
      </c>
      <c r="H22" s="44">
        <v>-7.7028508771929793E-2</v>
      </c>
      <c r="I22" s="27">
        <v>1074</v>
      </c>
      <c r="J22" s="44">
        <v>-0.39150141643059488</v>
      </c>
      <c r="K22" s="27">
        <v>2048</v>
      </c>
      <c r="L22" s="44">
        <v>-0.12065264061829106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1134</v>
      </c>
      <c r="D23" s="44">
        <v>1.7259615384615383</v>
      </c>
      <c r="E23" s="27">
        <v>423</v>
      </c>
      <c r="F23" s="44">
        <v>1.6826923076923128E-2</v>
      </c>
      <c r="G23" s="27">
        <v>711</v>
      </c>
      <c r="H23" s="44" t="s">
        <v>135</v>
      </c>
      <c r="I23" s="27">
        <v>0</v>
      </c>
      <c r="J23" s="44" t="s">
        <v>135</v>
      </c>
      <c r="K23" s="27">
        <v>0</v>
      </c>
      <c r="L23" s="44" t="s">
        <v>135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0</v>
      </c>
      <c r="D24" s="44" t="s">
        <v>135</v>
      </c>
      <c r="E24" s="27">
        <v>0</v>
      </c>
      <c r="F24" s="44" t="s">
        <v>304</v>
      </c>
      <c r="G24" s="27">
        <v>0</v>
      </c>
      <c r="H24" s="44" t="s">
        <v>135</v>
      </c>
      <c r="I24" s="27">
        <v>0</v>
      </c>
      <c r="J24" s="44" t="s">
        <v>135</v>
      </c>
      <c r="K24" s="27">
        <v>0</v>
      </c>
      <c r="L24" s="44" t="s">
        <v>135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0</v>
      </c>
      <c r="D25" s="44">
        <v>-1</v>
      </c>
      <c r="E25" s="27">
        <v>0</v>
      </c>
      <c r="F25" s="44" t="s">
        <v>304</v>
      </c>
      <c r="G25" s="27">
        <v>0</v>
      </c>
      <c r="H25" s="44">
        <v>-1</v>
      </c>
      <c r="I25" s="27">
        <v>0</v>
      </c>
      <c r="J25" s="44" t="s">
        <v>135</v>
      </c>
      <c r="K25" s="27">
        <v>0</v>
      </c>
      <c r="L25" s="44" t="s">
        <v>135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902</v>
      </c>
      <c r="D26" s="44">
        <v>-0.15622076707202992</v>
      </c>
      <c r="E26" s="27">
        <v>0</v>
      </c>
      <c r="F26" s="44" t="s">
        <v>304</v>
      </c>
      <c r="G26" s="27">
        <v>902</v>
      </c>
      <c r="H26" s="44">
        <v>-0.15622076707202992</v>
      </c>
      <c r="I26" s="27">
        <v>0</v>
      </c>
      <c r="J26" s="44" t="s">
        <v>135</v>
      </c>
      <c r="K26" s="27">
        <v>0</v>
      </c>
      <c r="L26" s="44" t="s">
        <v>135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1750</v>
      </c>
      <c r="D27" s="44">
        <v>0.18805159538357086</v>
      </c>
      <c r="E27" s="27">
        <v>597</v>
      </c>
      <c r="F27" s="44">
        <v>8.445945945946054E-3</v>
      </c>
      <c r="G27" s="27">
        <v>1153</v>
      </c>
      <c r="H27" s="44">
        <v>0.30874006810442678</v>
      </c>
      <c r="I27" s="27">
        <v>0</v>
      </c>
      <c r="J27" s="44" t="s">
        <v>135</v>
      </c>
      <c r="K27" s="27">
        <v>0</v>
      </c>
      <c r="L27" s="44" t="s">
        <v>135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12591</v>
      </c>
      <c r="D28" s="44">
        <v>-0.19909674957063805</v>
      </c>
      <c r="E28" s="27">
        <v>5610</v>
      </c>
      <c r="F28" s="44">
        <v>-0.11304347826086958</v>
      </c>
      <c r="G28" s="27">
        <v>6416</v>
      </c>
      <c r="H28" s="44">
        <v>-0.21459174929611946</v>
      </c>
      <c r="I28" s="27">
        <v>397</v>
      </c>
      <c r="J28" s="44">
        <v>1.308139534883721</v>
      </c>
      <c r="K28" s="27">
        <v>168</v>
      </c>
      <c r="L28" s="44">
        <v>-0.84075829383886258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46089</v>
      </c>
      <c r="D29" s="44">
        <v>6.8358831710709334E-2</v>
      </c>
      <c r="E29" s="27">
        <v>16755</v>
      </c>
      <c r="F29" s="44">
        <v>-3.6127250762238994E-2</v>
      </c>
      <c r="G29" s="27">
        <v>25277</v>
      </c>
      <c r="H29" s="44">
        <v>0.20492897321002945</v>
      </c>
      <c r="I29" s="27">
        <v>1980</v>
      </c>
      <c r="J29" s="44">
        <v>0.25395820139328684</v>
      </c>
      <c r="K29" s="27">
        <v>2077</v>
      </c>
      <c r="L29" s="44">
        <v>-0.35093750000000001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42788</v>
      </c>
      <c r="D30" s="44">
        <v>4.218628215120801E-2</v>
      </c>
      <c r="E30" s="27">
        <v>16816</v>
      </c>
      <c r="F30" s="44">
        <v>2.1442021502763753E-2</v>
      </c>
      <c r="G30" s="27">
        <v>22052</v>
      </c>
      <c r="H30" s="44">
        <v>0.13629102901015089</v>
      </c>
      <c r="I30" s="27">
        <v>2246</v>
      </c>
      <c r="J30" s="44">
        <v>0.42603174603174598</v>
      </c>
      <c r="K30" s="27">
        <v>1674</v>
      </c>
      <c r="L30" s="44">
        <v>-0.53641650512323458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43900</v>
      </c>
      <c r="D31" s="44">
        <v>6.4552112129589112E-2</v>
      </c>
      <c r="E31" s="27">
        <v>19065</v>
      </c>
      <c r="F31" s="44">
        <v>0.10157739642919039</v>
      </c>
      <c r="G31" s="27">
        <v>20326</v>
      </c>
      <c r="H31" s="44">
        <v>-2.0669718140207127E-2</v>
      </c>
      <c r="I31" s="27">
        <v>2592</v>
      </c>
      <c r="J31" s="44">
        <v>1.9896193771626298</v>
      </c>
      <c r="K31" s="27">
        <v>1917</v>
      </c>
      <c r="L31" s="44">
        <v>-0.16977046340407098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263595</v>
      </c>
      <c r="D32" s="49">
        <v>-1.3680023648180883E-2</v>
      </c>
      <c r="E32" s="48">
        <v>103696</v>
      </c>
      <c r="F32" s="49">
        <v>-7.4278275518799841E-3</v>
      </c>
      <c r="G32" s="48">
        <v>135120</v>
      </c>
      <c r="H32" s="49">
        <v>5.8361124344925575E-3</v>
      </c>
      <c r="I32" s="48">
        <v>10972</v>
      </c>
      <c r="J32" s="49">
        <v>4.4952380952380855E-2</v>
      </c>
      <c r="K32" s="48">
        <v>13807</v>
      </c>
      <c r="L32" s="49">
        <v>-0.23050771888758848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46992</v>
      </c>
      <c r="D33" s="44">
        <v>0.25643699366327111</v>
      </c>
      <c r="E33" s="27">
        <v>17162</v>
      </c>
      <c r="F33" s="44">
        <v>0.10246033275518718</v>
      </c>
      <c r="G33" s="27">
        <v>24911</v>
      </c>
      <c r="H33" s="44">
        <v>0.2948851231936791</v>
      </c>
      <c r="I33" s="27">
        <v>2021</v>
      </c>
      <c r="J33" s="44">
        <v>1.3018223234624147</v>
      </c>
      <c r="K33" s="27">
        <v>2898</v>
      </c>
      <c r="L33" s="44">
        <v>0.68684516880093138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45434</v>
      </c>
      <c r="D34" s="44">
        <v>0.23090677575790419</v>
      </c>
      <c r="E34" s="27">
        <v>17435</v>
      </c>
      <c r="F34" s="44">
        <v>0.19696553618014545</v>
      </c>
      <c r="G34" s="27">
        <v>22937</v>
      </c>
      <c r="H34" s="44">
        <v>0.18967842323651452</v>
      </c>
      <c r="I34" s="27">
        <v>2521</v>
      </c>
      <c r="J34" s="44">
        <v>1.7491821155943295</v>
      </c>
      <c r="K34" s="27">
        <v>2541</v>
      </c>
      <c r="L34" s="44">
        <v>0.18296089385474867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30075</v>
      </c>
      <c r="D35" s="44">
        <v>0.21766063403376656</v>
      </c>
      <c r="E35" s="27">
        <v>11389</v>
      </c>
      <c r="F35" s="44">
        <v>0.2169035153328347</v>
      </c>
      <c r="G35" s="27">
        <v>14592</v>
      </c>
      <c r="H35" s="44">
        <v>0.14098053014309175</v>
      </c>
      <c r="I35" s="27">
        <v>1765</v>
      </c>
      <c r="J35" s="44">
        <v>0.93743139407244791</v>
      </c>
      <c r="K35" s="27">
        <v>2329</v>
      </c>
      <c r="L35" s="44">
        <v>0.42012195121951224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416</v>
      </c>
      <c r="D36" s="44">
        <v>-0.77217962760131431</v>
      </c>
      <c r="E36" s="27">
        <v>416</v>
      </c>
      <c r="F36" s="44" t="s">
        <v>304</v>
      </c>
      <c r="G36" s="27">
        <v>0</v>
      </c>
      <c r="H36" s="44">
        <v>-1</v>
      </c>
      <c r="I36" s="27">
        <v>0</v>
      </c>
      <c r="J36" s="44" t="s">
        <v>135</v>
      </c>
      <c r="K36" s="27">
        <v>0</v>
      </c>
      <c r="L36" s="44" t="s">
        <v>135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0</v>
      </c>
      <c r="D37" s="44">
        <v>-1</v>
      </c>
      <c r="E37" s="27">
        <v>0</v>
      </c>
      <c r="F37" s="44" t="s">
        <v>304</v>
      </c>
      <c r="G37" s="27">
        <v>0</v>
      </c>
      <c r="H37" s="44">
        <v>-1</v>
      </c>
      <c r="I37" s="27">
        <v>0</v>
      </c>
      <c r="J37" s="44" t="s">
        <v>135</v>
      </c>
      <c r="K37" s="27">
        <v>0</v>
      </c>
      <c r="L37" s="44" t="s">
        <v>135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637</v>
      </c>
      <c r="D38" s="44">
        <v>-0.36805555555555558</v>
      </c>
      <c r="E38" s="27">
        <v>0</v>
      </c>
      <c r="F38" s="44" t="s">
        <v>304</v>
      </c>
      <c r="G38" s="27">
        <v>637</v>
      </c>
      <c r="H38" s="44">
        <v>-0.36805555555555558</v>
      </c>
      <c r="I38" s="27">
        <v>0</v>
      </c>
      <c r="J38" s="44" t="s">
        <v>135</v>
      </c>
      <c r="K38" s="27">
        <v>0</v>
      </c>
      <c r="L38" s="44" t="s">
        <v>135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1069</v>
      </c>
      <c r="D39" s="44">
        <v>-9.8650927487352491E-2</v>
      </c>
      <c r="E39" s="27">
        <v>0</v>
      </c>
      <c r="F39" s="44" t="s">
        <v>304</v>
      </c>
      <c r="G39" s="27">
        <v>1069</v>
      </c>
      <c r="H39" s="44">
        <v>-9.8650927487352491E-2</v>
      </c>
      <c r="I39" s="27">
        <v>0</v>
      </c>
      <c r="J39" s="44" t="s">
        <v>135</v>
      </c>
      <c r="K39" s="27">
        <v>0</v>
      </c>
      <c r="L39" s="44" t="s">
        <v>135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1473</v>
      </c>
      <c r="D40" s="44">
        <v>-2.3209549071617985E-2</v>
      </c>
      <c r="E40" s="27">
        <v>592</v>
      </c>
      <c r="F40" s="44" t="s">
        <v>304</v>
      </c>
      <c r="G40" s="27">
        <v>881</v>
      </c>
      <c r="H40" s="44">
        <v>-0.41578249336870021</v>
      </c>
      <c r="I40" s="27">
        <v>0</v>
      </c>
      <c r="J40" s="44" t="s">
        <v>135</v>
      </c>
      <c r="K40" s="27">
        <v>0</v>
      </c>
      <c r="L40" s="44" t="s">
        <v>135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15721</v>
      </c>
      <c r="D41" s="44">
        <v>0.69480379473911169</v>
      </c>
      <c r="E41" s="27">
        <v>6325</v>
      </c>
      <c r="F41" s="44">
        <v>1.1616541353383458</v>
      </c>
      <c r="G41" s="27">
        <v>8169</v>
      </c>
      <c r="H41" s="44">
        <v>0.41552590538901413</v>
      </c>
      <c r="I41" s="27">
        <v>172</v>
      </c>
      <c r="J41" s="44">
        <v>-5.4945054945054972E-2</v>
      </c>
      <c r="K41" s="27">
        <v>1055</v>
      </c>
      <c r="L41" s="44">
        <v>1.6574307304785894</v>
      </c>
      <c r="M41" s="27">
        <v>0</v>
      </c>
      <c r="N41" s="44" t="s">
        <v>135</v>
      </c>
    </row>
    <row r="42" spans="2:14" hidden="1" outlineLevel="1" x14ac:dyDescent="0.25">
      <c r="B42" s="43" t="s">
        <v>79</v>
      </c>
      <c r="C42" s="27">
        <v>43140</v>
      </c>
      <c r="D42" s="44">
        <v>0.36204338079752474</v>
      </c>
      <c r="E42" s="27">
        <v>17383</v>
      </c>
      <c r="F42" s="44">
        <v>0.502420051858254</v>
      </c>
      <c r="G42" s="27">
        <v>20978</v>
      </c>
      <c r="H42" s="44">
        <v>0.25835282826465122</v>
      </c>
      <c r="I42" s="27">
        <v>1579</v>
      </c>
      <c r="J42" s="44">
        <v>0.70702702702702713</v>
      </c>
      <c r="K42" s="27">
        <v>3200</v>
      </c>
      <c r="L42" s="44">
        <v>0.27642600717989629</v>
      </c>
      <c r="M42" s="27">
        <v>0</v>
      </c>
      <c r="N42" s="44" t="s">
        <v>135</v>
      </c>
    </row>
    <row r="43" spans="2:14" hidden="1" outlineLevel="1" x14ac:dyDescent="0.25">
      <c r="B43" s="43" t="s">
        <v>78</v>
      </c>
      <c r="C43" s="27">
        <v>41056</v>
      </c>
      <c r="D43" s="44">
        <v>0.42101619825557246</v>
      </c>
      <c r="E43" s="27">
        <v>16463</v>
      </c>
      <c r="F43" s="44">
        <v>0.46533155318202057</v>
      </c>
      <c r="G43" s="27">
        <v>19407</v>
      </c>
      <c r="H43" s="44">
        <v>0.30660472631791547</v>
      </c>
      <c r="I43" s="27">
        <v>1575</v>
      </c>
      <c r="J43" s="44">
        <v>0.72697368421052633</v>
      </c>
      <c r="K43" s="27">
        <v>3611</v>
      </c>
      <c r="L43" s="44">
        <v>0.90856236786469347</v>
      </c>
      <c r="M43" s="27">
        <v>0</v>
      </c>
      <c r="N43" s="44" t="s">
        <v>135</v>
      </c>
    </row>
    <row r="44" spans="2:14" hidden="1" outlineLevel="1" x14ac:dyDescent="0.25">
      <c r="B44" s="43" t="s">
        <v>77</v>
      </c>
      <c r="C44" s="27">
        <v>41238</v>
      </c>
      <c r="D44" s="44">
        <v>0.21224057851725564</v>
      </c>
      <c r="E44" s="27">
        <v>17307</v>
      </c>
      <c r="F44" s="44">
        <v>0.30855889913806145</v>
      </c>
      <c r="G44" s="27">
        <v>20755</v>
      </c>
      <c r="H44" s="44">
        <v>0.19577115861035899</v>
      </c>
      <c r="I44" s="27">
        <v>867</v>
      </c>
      <c r="J44" s="44">
        <v>-0.34168564920273348</v>
      </c>
      <c r="K44" s="27">
        <v>2309</v>
      </c>
      <c r="L44" s="44">
        <v>9.0179414542020719E-2</v>
      </c>
      <c r="M44" s="27">
        <v>0</v>
      </c>
      <c r="N44" s="44" t="s">
        <v>135</v>
      </c>
    </row>
    <row r="45" spans="2:14" collapsed="1" x14ac:dyDescent="0.25">
      <c r="B45" s="50">
        <v>2011</v>
      </c>
      <c r="C45" s="51">
        <v>267251</v>
      </c>
      <c r="D45" s="52">
        <v>0.27656291795636068</v>
      </c>
      <c r="E45" s="51">
        <v>104472</v>
      </c>
      <c r="F45" s="52">
        <v>0.33171869622302386</v>
      </c>
      <c r="G45" s="51">
        <v>134336</v>
      </c>
      <c r="H45" s="52">
        <v>0.19472434432280039</v>
      </c>
      <c r="I45" s="51">
        <v>10500</v>
      </c>
      <c r="J45" s="52">
        <v>0.73783515392254229</v>
      </c>
      <c r="K45" s="51">
        <v>17943</v>
      </c>
      <c r="L45" s="52">
        <v>0.44468599033816436</v>
      </c>
      <c r="M45" s="51">
        <v>0</v>
      </c>
      <c r="N45" s="52" t="s">
        <v>135</v>
      </c>
    </row>
    <row r="46" spans="2:14" hidden="1" outlineLevel="1" x14ac:dyDescent="0.25">
      <c r="B46" s="43" t="s">
        <v>88</v>
      </c>
      <c r="C46" s="27">
        <v>37401</v>
      </c>
      <c r="D46" s="44">
        <v>9.3276819643379083E-2</v>
      </c>
      <c r="E46" s="27">
        <v>15567</v>
      </c>
      <c r="F46" s="44">
        <v>0.17256703826453745</v>
      </c>
      <c r="G46" s="27">
        <v>19238</v>
      </c>
      <c r="H46" s="44">
        <v>0.1869447186574531</v>
      </c>
      <c r="I46" s="27">
        <v>878</v>
      </c>
      <c r="J46" s="44">
        <v>-0.50056882821387938</v>
      </c>
      <c r="K46" s="27">
        <v>1718</v>
      </c>
      <c r="L46" s="44">
        <v>-0.42115902964959573</v>
      </c>
      <c r="M46" s="27">
        <v>0</v>
      </c>
      <c r="N46" s="44" t="s">
        <v>135</v>
      </c>
    </row>
    <row r="47" spans="2:14" hidden="1" outlineLevel="1" x14ac:dyDescent="0.25">
      <c r="B47" s="43" t="s">
        <v>87</v>
      </c>
      <c r="C47" s="27">
        <v>36911</v>
      </c>
      <c r="D47" s="44">
        <v>9.9032306089027911E-2</v>
      </c>
      <c r="E47" s="27">
        <v>14566</v>
      </c>
      <c r="F47" s="44">
        <v>0.10148215366001212</v>
      </c>
      <c r="G47" s="27">
        <v>19280</v>
      </c>
      <c r="H47" s="44">
        <v>0.26111983254840387</v>
      </c>
      <c r="I47" s="27">
        <v>917</v>
      </c>
      <c r="J47" s="44">
        <v>-0.54916420845624381</v>
      </c>
      <c r="K47" s="27">
        <v>2148</v>
      </c>
      <c r="L47" s="44">
        <v>-0.29318854886475809</v>
      </c>
      <c r="M47" s="27">
        <v>0</v>
      </c>
      <c r="N47" s="44" t="s">
        <v>135</v>
      </c>
    </row>
    <row r="48" spans="2:14" hidden="1" outlineLevel="1" x14ac:dyDescent="0.25">
      <c r="B48" s="43" t="s">
        <v>86</v>
      </c>
      <c r="C48" s="27">
        <v>24699</v>
      </c>
      <c r="D48" s="44">
        <v>0.16724952741020793</v>
      </c>
      <c r="E48" s="27">
        <v>9359</v>
      </c>
      <c r="F48" s="44">
        <v>0.2405885471898197</v>
      </c>
      <c r="G48" s="27">
        <v>12789</v>
      </c>
      <c r="H48" s="44">
        <v>0.23338798341209377</v>
      </c>
      <c r="I48" s="27">
        <v>911</v>
      </c>
      <c r="J48" s="44">
        <v>-0.2043668122270742</v>
      </c>
      <c r="K48" s="27">
        <v>1640</v>
      </c>
      <c r="L48" s="44">
        <v>-0.21979067554709797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1826</v>
      </c>
      <c r="D49" s="44">
        <v>0.15789473684210531</v>
      </c>
      <c r="E49" s="27">
        <v>0</v>
      </c>
      <c r="F49" s="44">
        <v>-1</v>
      </c>
      <c r="G49" s="27">
        <v>1826</v>
      </c>
      <c r="H49" s="44">
        <v>0.59755030621172356</v>
      </c>
      <c r="I49" s="27">
        <v>0</v>
      </c>
      <c r="J49" s="44" t="s">
        <v>135</v>
      </c>
      <c r="K49" s="27">
        <v>0</v>
      </c>
      <c r="L49" s="44" t="s">
        <v>135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954</v>
      </c>
      <c r="D50" s="44">
        <v>8.2860385925085156E-2</v>
      </c>
      <c r="E50" s="27">
        <v>0</v>
      </c>
      <c r="F50" s="44" t="s">
        <v>304</v>
      </c>
      <c r="G50" s="27">
        <v>954</v>
      </c>
      <c r="H50" s="44">
        <v>8.2860385925085156E-2</v>
      </c>
      <c r="I50" s="27">
        <v>0</v>
      </c>
      <c r="J50" s="44" t="s">
        <v>135</v>
      </c>
      <c r="K50" s="27">
        <v>0</v>
      </c>
      <c r="L50" s="44" t="s">
        <v>135</v>
      </c>
      <c r="M50" s="27">
        <v>0</v>
      </c>
      <c r="N50" s="44" t="s">
        <v>135</v>
      </c>
    </row>
    <row r="51" spans="2:16" hidden="1" outlineLevel="1" x14ac:dyDescent="0.25">
      <c r="B51" s="43" t="s">
        <v>83</v>
      </c>
      <c r="C51" s="27">
        <v>1008</v>
      </c>
      <c r="D51" s="44">
        <v>-0.13550600343053176</v>
      </c>
      <c r="E51" s="27">
        <v>0</v>
      </c>
      <c r="F51" s="44" t="s">
        <v>304</v>
      </c>
      <c r="G51" s="27">
        <v>1008</v>
      </c>
      <c r="H51" s="44">
        <v>-0.13550600343053176</v>
      </c>
      <c r="I51" s="27">
        <v>0</v>
      </c>
      <c r="J51" s="44" t="s">
        <v>135</v>
      </c>
      <c r="K51" s="27">
        <v>0</v>
      </c>
      <c r="L51" s="44" t="s">
        <v>135</v>
      </c>
      <c r="M51" s="27">
        <v>0</v>
      </c>
      <c r="N51" s="44" t="s">
        <v>135</v>
      </c>
    </row>
    <row r="52" spans="2:16" hidden="1" outlineLevel="1" x14ac:dyDescent="0.25">
      <c r="B52" s="43" t="s">
        <v>82</v>
      </c>
      <c r="C52" s="27">
        <v>1186</v>
      </c>
      <c r="D52" s="44">
        <v>0.31924360400444929</v>
      </c>
      <c r="E52" s="27">
        <v>0</v>
      </c>
      <c r="F52" s="44" t="s">
        <v>304</v>
      </c>
      <c r="G52" s="27">
        <v>1186</v>
      </c>
      <c r="H52" s="44">
        <v>0.31924360400444929</v>
      </c>
      <c r="I52" s="27">
        <v>0</v>
      </c>
      <c r="J52" s="44" t="s">
        <v>135</v>
      </c>
      <c r="K52" s="27">
        <v>0</v>
      </c>
      <c r="L52" s="44" t="s">
        <v>135</v>
      </c>
      <c r="M52" s="27">
        <v>0</v>
      </c>
      <c r="N52" s="44" t="s">
        <v>135</v>
      </c>
    </row>
    <row r="53" spans="2:16" hidden="1" outlineLevel="1" x14ac:dyDescent="0.25">
      <c r="B53" s="43" t="s">
        <v>81</v>
      </c>
      <c r="C53" s="27">
        <v>1508</v>
      </c>
      <c r="D53" s="44">
        <v>0.24217462932454703</v>
      </c>
      <c r="E53" s="27">
        <v>0</v>
      </c>
      <c r="F53" s="44">
        <v>-1</v>
      </c>
      <c r="G53" s="27">
        <v>1508</v>
      </c>
      <c r="H53" s="44">
        <v>0.73732718894009208</v>
      </c>
      <c r="I53" s="27">
        <v>0</v>
      </c>
      <c r="J53" s="44" t="s">
        <v>135</v>
      </c>
      <c r="K53" s="27">
        <v>0</v>
      </c>
      <c r="L53" s="44" t="s">
        <v>135</v>
      </c>
      <c r="M53" s="27">
        <v>0</v>
      </c>
      <c r="N53" s="44" t="s">
        <v>135</v>
      </c>
    </row>
    <row r="54" spans="2:16" hidden="1" outlineLevel="1" x14ac:dyDescent="0.25">
      <c r="B54" s="43" t="s">
        <v>80</v>
      </c>
      <c r="C54" s="27">
        <v>9276</v>
      </c>
      <c r="D54" s="44">
        <v>-0.41461567588034831</v>
      </c>
      <c r="E54" s="27">
        <v>2926</v>
      </c>
      <c r="F54" s="44">
        <v>-0.49306999306999311</v>
      </c>
      <c r="G54" s="27">
        <v>5771</v>
      </c>
      <c r="H54" s="44">
        <v>-0.34937993235625708</v>
      </c>
      <c r="I54" s="27">
        <v>182</v>
      </c>
      <c r="J54" s="44">
        <v>-3.1914893617021267E-2</v>
      </c>
      <c r="K54" s="27">
        <v>397</v>
      </c>
      <c r="L54" s="44">
        <v>-0.60925196850393704</v>
      </c>
      <c r="M54" s="27">
        <v>0</v>
      </c>
      <c r="N54" s="44" t="s">
        <v>135</v>
      </c>
    </row>
    <row r="55" spans="2:16" hidden="1" outlineLevel="1" x14ac:dyDescent="0.25">
      <c r="B55" s="43" t="s">
        <v>79</v>
      </c>
      <c r="C55" s="27">
        <v>31673</v>
      </c>
      <c r="D55" s="44">
        <v>-0.16774837743384918</v>
      </c>
      <c r="E55" s="27">
        <v>11570</v>
      </c>
      <c r="F55" s="44">
        <v>-0.28580246913580243</v>
      </c>
      <c r="G55" s="27">
        <v>16671</v>
      </c>
      <c r="H55" s="44">
        <v>-5.5146225345726552E-2</v>
      </c>
      <c r="I55" s="27">
        <v>925</v>
      </c>
      <c r="J55" s="44">
        <v>-0.1928446771378709</v>
      </c>
      <c r="K55" s="27">
        <v>2507</v>
      </c>
      <c r="L55" s="44">
        <v>-0.18258884903814798</v>
      </c>
      <c r="M55" s="27">
        <v>0</v>
      </c>
      <c r="N55" s="44" t="s">
        <v>135</v>
      </c>
    </row>
    <row r="56" spans="2:16" hidden="1" outlineLevel="1" x14ac:dyDescent="0.25">
      <c r="B56" s="43" t="s">
        <v>78</v>
      </c>
      <c r="C56" s="27">
        <v>28892</v>
      </c>
      <c r="D56" s="44">
        <v>-0.21697652989321914</v>
      </c>
      <c r="E56" s="27">
        <v>11235</v>
      </c>
      <c r="F56" s="44">
        <v>-0.19096997191618059</v>
      </c>
      <c r="G56" s="27">
        <v>14853</v>
      </c>
      <c r="H56" s="44">
        <v>-0.22881619937694708</v>
      </c>
      <c r="I56" s="27">
        <v>912</v>
      </c>
      <c r="J56" s="44">
        <v>-7.6169749727965641E-3</v>
      </c>
      <c r="K56" s="27">
        <v>1892</v>
      </c>
      <c r="L56" s="44">
        <v>-0.33192090395480223</v>
      </c>
      <c r="M56" s="27">
        <v>0</v>
      </c>
      <c r="N56" s="44" t="s">
        <v>135</v>
      </c>
    </row>
    <row r="57" spans="2:16" hidden="1" outlineLevel="1" x14ac:dyDescent="0.25">
      <c r="B57" s="43" t="s">
        <v>77</v>
      </c>
      <c r="C57" s="27">
        <v>34018</v>
      </c>
      <c r="D57" s="44">
        <v>-0.18435754189944131</v>
      </c>
      <c r="E57" s="27">
        <v>13226</v>
      </c>
      <c r="F57" s="44">
        <v>-0.12491729522297212</v>
      </c>
      <c r="G57" s="27">
        <v>17357</v>
      </c>
      <c r="H57" s="44">
        <v>-0.23378801924689885</v>
      </c>
      <c r="I57" s="27">
        <v>1317</v>
      </c>
      <c r="J57" s="44">
        <v>0.44407894736842102</v>
      </c>
      <c r="K57" s="27">
        <v>2118</v>
      </c>
      <c r="L57" s="44">
        <v>-0.30052840158520477</v>
      </c>
      <c r="M57" s="27">
        <v>0</v>
      </c>
      <c r="N57" s="44" t="s">
        <v>135</v>
      </c>
    </row>
    <row r="58" spans="2:16" collapsed="1" x14ac:dyDescent="0.25">
      <c r="B58" s="50">
        <v>2010</v>
      </c>
      <c r="C58" s="51">
        <v>209352</v>
      </c>
      <c r="D58" s="52">
        <v>-7.855633802816897E-2</v>
      </c>
      <c r="E58" s="51">
        <v>78449</v>
      </c>
      <c r="F58" s="52">
        <v>-8.5644020187186087E-2</v>
      </c>
      <c r="G58" s="51">
        <v>112441</v>
      </c>
      <c r="H58" s="52">
        <v>-2.4364636569514708E-2</v>
      </c>
      <c r="I58" s="51">
        <v>6042</v>
      </c>
      <c r="J58" s="52">
        <v>-0.2542582078499136</v>
      </c>
      <c r="K58" s="51">
        <v>12420</v>
      </c>
      <c r="L58" s="52">
        <v>-0.31198759140261467</v>
      </c>
      <c r="M58" s="51">
        <v>0</v>
      </c>
      <c r="N58" s="52" t="s">
        <v>135</v>
      </c>
    </row>
    <row r="59" spans="2:16" hidden="1" outlineLevel="1" x14ac:dyDescent="0.25">
      <c r="B59" s="53" t="s">
        <v>88</v>
      </c>
      <c r="C59" s="54">
        <v>34210</v>
      </c>
      <c r="D59" s="44">
        <v>-0.1259580991313235</v>
      </c>
      <c r="E59" s="54">
        <v>13276</v>
      </c>
      <c r="F59" s="44">
        <v>-0.1251976805482341</v>
      </c>
      <c r="G59" s="54">
        <v>16208</v>
      </c>
      <c r="H59" s="44">
        <v>-0.17103109656301141</v>
      </c>
      <c r="I59" s="54">
        <v>1758</v>
      </c>
      <c r="J59" s="44">
        <v>0.55163283318623124</v>
      </c>
      <c r="K59" s="54">
        <v>2968</v>
      </c>
      <c r="L59" s="44">
        <v>-9.4845989630985006E-2</v>
      </c>
      <c r="M59" s="54">
        <v>0</v>
      </c>
      <c r="N59" s="44" t="s">
        <v>135</v>
      </c>
    </row>
    <row r="60" spans="2:16" hidden="1" outlineLevel="1" x14ac:dyDescent="0.25">
      <c r="B60" s="53" t="s">
        <v>87</v>
      </c>
      <c r="C60" s="54">
        <v>33585</v>
      </c>
      <c r="D60" s="44">
        <v>-0.14853970185579557</v>
      </c>
      <c r="E60" s="54">
        <v>13224</v>
      </c>
      <c r="F60" s="44">
        <v>-0.11757640464433472</v>
      </c>
      <c r="G60" s="54">
        <v>15288</v>
      </c>
      <c r="H60" s="44">
        <v>-0.25304148140909755</v>
      </c>
      <c r="I60" s="54">
        <v>2034</v>
      </c>
      <c r="J60" s="44">
        <v>1.1847475832438237</v>
      </c>
      <c r="K60" s="54">
        <v>3039</v>
      </c>
      <c r="L60" s="44">
        <v>-6.8627450980391913E-3</v>
      </c>
      <c r="M60" s="54">
        <v>0</v>
      </c>
      <c r="N60" s="44" t="s">
        <v>135</v>
      </c>
    </row>
    <row r="61" spans="2:16" hidden="1" outlineLevel="1" x14ac:dyDescent="0.25">
      <c r="B61" s="53" t="s">
        <v>86</v>
      </c>
      <c r="C61" s="54">
        <v>21160</v>
      </c>
      <c r="D61" s="44">
        <v>-5.7712860705379398E-2</v>
      </c>
      <c r="E61" s="54">
        <v>7544</v>
      </c>
      <c r="F61" s="44">
        <v>-5.6174152383335452E-2</v>
      </c>
      <c r="G61" s="54">
        <v>10369</v>
      </c>
      <c r="H61" s="44">
        <v>-0.130482180293501</v>
      </c>
      <c r="I61" s="54">
        <v>1145</v>
      </c>
      <c r="J61" s="44">
        <v>0.25962596259625959</v>
      </c>
      <c r="K61" s="54">
        <v>2102</v>
      </c>
      <c r="L61" s="44">
        <v>0.29036218538980973</v>
      </c>
      <c r="M61" s="54">
        <v>0</v>
      </c>
      <c r="N61" s="44" t="s">
        <v>135</v>
      </c>
    </row>
    <row r="62" spans="2:16" hidden="1" outlineLevel="1" x14ac:dyDescent="0.25">
      <c r="B62" s="53" t="s">
        <v>85</v>
      </c>
      <c r="C62" s="54">
        <v>1577</v>
      </c>
      <c r="D62" s="44">
        <v>0.77990970654627545</v>
      </c>
      <c r="E62" s="54">
        <v>434</v>
      </c>
      <c r="F62" s="44" t="s">
        <v>304</v>
      </c>
      <c r="G62" s="54">
        <v>1143</v>
      </c>
      <c r="H62" s="44">
        <v>0.29006772009029347</v>
      </c>
      <c r="I62" s="54">
        <v>0</v>
      </c>
      <c r="J62" s="44" t="s">
        <v>135</v>
      </c>
      <c r="K62" s="54">
        <v>0</v>
      </c>
      <c r="L62" s="44" t="s">
        <v>135</v>
      </c>
      <c r="M62" s="54">
        <v>0</v>
      </c>
      <c r="N62" s="44" t="s">
        <v>135</v>
      </c>
    </row>
    <row r="63" spans="2:16" hidden="1" outlineLevel="1" x14ac:dyDescent="0.25">
      <c r="B63" s="53" t="s">
        <v>84</v>
      </c>
      <c r="C63" s="54">
        <v>881</v>
      </c>
      <c r="D63" s="44">
        <v>-0.1872693726937269</v>
      </c>
      <c r="E63" s="54">
        <v>0</v>
      </c>
      <c r="F63" s="44">
        <v>-1</v>
      </c>
      <c r="G63" s="54">
        <v>881</v>
      </c>
      <c r="H63" s="44">
        <v>-4.9622437971952538E-2</v>
      </c>
      <c r="I63" s="54">
        <v>0</v>
      </c>
      <c r="J63" s="44" t="s">
        <v>135</v>
      </c>
      <c r="K63" s="54">
        <v>0</v>
      </c>
      <c r="L63" s="44" t="s">
        <v>135</v>
      </c>
      <c r="M63" s="54">
        <v>0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1166</v>
      </c>
      <c r="D64" s="44">
        <v>4.3867502238137845E-2</v>
      </c>
      <c r="E64" s="54">
        <v>0</v>
      </c>
      <c r="F64" s="44" t="s">
        <v>304</v>
      </c>
      <c r="G64" s="54">
        <v>1166</v>
      </c>
      <c r="H64" s="44">
        <v>4.3867502238137845E-2</v>
      </c>
      <c r="I64" s="54">
        <v>0</v>
      </c>
      <c r="J64" s="44" t="s">
        <v>135</v>
      </c>
      <c r="K64" s="54">
        <v>0</v>
      </c>
      <c r="L64" s="44" t="s">
        <v>135</v>
      </c>
      <c r="M64" s="54">
        <v>0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899</v>
      </c>
      <c r="D65" s="44">
        <v>1.3528748590755368E-2</v>
      </c>
      <c r="E65" s="54">
        <v>0</v>
      </c>
      <c r="F65" s="44" t="s">
        <v>304</v>
      </c>
      <c r="G65" s="54">
        <v>899</v>
      </c>
      <c r="H65" s="44">
        <v>1.3528748590755368E-2</v>
      </c>
      <c r="I65" s="54">
        <v>0</v>
      </c>
      <c r="J65" s="44" t="s">
        <v>135</v>
      </c>
      <c r="K65" s="54">
        <v>0</v>
      </c>
      <c r="L65" s="44" t="s">
        <v>135</v>
      </c>
      <c r="M65" s="54">
        <v>0</v>
      </c>
      <c r="N65" s="44" t="s">
        <v>135</v>
      </c>
    </row>
    <row r="66" spans="2:14" hidden="1" outlineLevel="1" x14ac:dyDescent="0.25">
      <c r="B66" s="53" t="s">
        <v>81</v>
      </c>
      <c r="C66" s="54">
        <v>1214</v>
      </c>
      <c r="D66" s="44">
        <v>0.24385245901639352</v>
      </c>
      <c r="E66" s="54">
        <v>346</v>
      </c>
      <c r="F66" s="44">
        <v>1.8595041322314048</v>
      </c>
      <c r="G66" s="54">
        <v>868</v>
      </c>
      <c r="H66" s="44">
        <v>1.5204678362572999E-2</v>
      </c>
      <c r="I66" s="54">
        <v>0</v>
      </c>
      <c r="J66" s="44" t="s">
        <v>135</v>
      </c>
      <c r="K66" s="54">
        <v>0</v>
      </c>
      <c r="L66" s="44" t="s">
        <v>135</v>
      </c>
      <c r="M66" s="54">
        <v>0</v>
      </c>
      <c r="N66" s="44" t="s">
        <v>135</v>
      </c>
    </row>
    <row r="67" spans="2:14" hidden="1" outlineLevel="1" x14ac:dyDescent="0.25">
      <c r="B67" s="53" t="s">
        <v>80</v>
      </c>
      <c r="C67" s="54">
        <v>15846</v>
      </c>
      <c r="D67" s="44">
        <v>0.30861342802873892</v>
      </c>
      <c r="E67" s="54">
        <v>5772</v>
      </c>
      <c r="F67" s="44">
        <v>0.21823554242296317</v>
      </c>
      <c r="G67" s="54">
        <v>8870</v>
      </c>
      <c r="H67" s="44">
        <v>0.33624585718589928</v>
      </c>
      <c r="I67" s="54">
        <v>188</v>
      </c>
      <c r="J67" s="44">
        <v>-0.51670951156812339</v>
      </c>
      <c r="K67" s="54">
        <v>1016</v>
      </c>
      <c r="L67" s="44">
        <v>1.9534883720930232</v>
      </c>
      <c r="M67" s="54">
        <v>0</v>
      </c>
      <c r="N67" s="44" t="s">
        <v>135</v>
      </c>
    </row>
    <row r="68" spans="2:14" hidden="1" outlineLevel="1" x14ac:dyDescent="0.25">
      <c r="B68" s="53" t="s">
        <v>79</v>
      </c>
      <c r="C68" s="54">
        <v>38057</v>
      </c>
      <c r="D68" s="44">
        <v>-4.9739069639691325E-2</v>
      </c>
      <c r="E68" s="54">
        <v>16200</v>
      </c>
      <c r="F68" s="44">
        <v>5.6613618575528379E-2</v>
      </c>
      <c r="G68" s="54">
        <v>17644</v>
      </c>
      <c r="H68" s="44">
        <v>-0.11318858061921999</v>
      </c>
      <c r="I68" s="54">
        <v>1146</v>
      </c>
      <c r="J68" s="44">
        <v>0.26211453744493385</v>
      </c>
      <c r="K68" s="54">
        <v>3067</v>
      </c>
      <c r="L68" s="44">
        <v>-0.21620240224891385</v>
      </c>
      <c r="M68" s="54">
        <v>0</v>
      </c>
      <c r="N68" s="44" t="s">
        <v>135</v>
      </c>
    </row>
    <row r="69" spans="2:14" hidden="1" outlineLevel="1" x14ac:dyDescent="0.25">
      <c r="B69" s="53" t="s">
        <v>78</v>
      </c>
      <c r="C69" s="54">
        <v>36898</v>
      </c>
      <c r="D69" s="44">
        <v>-3.9464778466184236E-2</v>
      </c>
      <c r="E69" s="54">
        <v>13887</v>
      </c>
      <c r="F69" s="44">
        <v>-3.118459606529933E-2</v>
      </c>
      <c r="G69" s="54">
        <v>19260</v>
      </c>
      <c r="H69" s="44">
        <v>4.6750818139318362E-4</v>
      </c>
      <c r="I69" s="54">
        <v>919</v>
      </c>
      <c r="J69" s="44">
        <v>1.9977802441731418E-2</v>
      </c>
      <c r="K69" s="54">
        <v>2832</v>
      </c>
      <c r="L69" s="44">
        <v>-0.27902240325865579</v>
      </c>
      <c r="M69" s="54">
        <v>0</v>
      </c>
      <c r="N69" s="44" t="s">
        <v>135</v>
      </c>
    </row>
    <row r="70" spans="2:14" hidden="1" outlineLevel="1" x14ac:dyDescent="0.25">
      <c r="B70" s="53" t="s">
        <v>77</v>
      </c>
      <c r="C70" s="54">
        <v>41707</v>
      </c>
      <c r="D70" s="44">
        <v>7.6587506453278165E-2</v>
      </c>
      <c r="E70" s="54">
        <v>15114</v>
      </c>
      <c r="F70" s="44">
        <v>3.598601686201941E-2</v>
      </c>
      <c r="G70" s="54">
        <v>22653</v>
      </c>
      <c r="H70" s="44">
        <v>0.1743390357698289</v>
      </c>
      <c r="I70" s="54">
        <v>912</v>
      </c>
      <c r="J70" s="44">
        <v>-0.19859402460456943</v>
      </c>
      <c r="K70" s="54">
        <v>3028</v>
      </c>
      <c r="L70" s="44">
        <v>-0.18667741069030352</v>
      </c>
      <c r="M70" s="54">
        <v>0</v>
      </c>
      <c r="N70" s="44" t="s">
        <v>135</v>
      </c>
    </row>
    <row r="71" spans="2:14" collapsed="1" x14ac:dyDescent="0.25">
      <c r="B71" s="50">
        <v>2009</v>
      </c>
      <c r="C71" s="51">
        <v>227200</v>
      </c>
      <c r="D71" s="52">
        <v>-3.443234651639171E-2</v>
      </c>
      <c r="E71" s="51">
        <v>85797</v>
      </c>
      <c r="F71" s="52">
        <v>-1.8632900967675559E-2</v>
      </c>
      <c r="G71" s="51">
        <v>115249</v>
      </c>
      <c r="H71" s="52">
        <v>-5.2937357733932711E-2</v>
      </c>
      <c r="I71" s="51">
        <v>8102</v>
      </c>
      <c r="J71" s="52">
        <v>0.28419717863369787</v>
      </c>
      <c r="K71" s="51">
        <v>18052</v>
      </c>
      <c r="L71" s="52">
        <v>-9.1768967599114459E-2</v>
      </c>
      <c r="M71" s="51">
        <v>0</v>
      </c>
      <c r="N71" s="52" t="s">
        <v>135</v>
      </c>
    </row>
    <row r="72" spans="2:14" hidden="1" outlineLevel="1" x14ac:dyDescent="0.25">
      <c r="B72" s="53" t="s">
        <v>88</v>
      </c>
      <c r="C72" s="54">
        <v>39140</v>
      </c>
      <c r="D72" s="44">
        <v>-6.2874108126227068E-2</v>
      </c>
      <c r="E72" s="54">
        <v>15176</v>
      </c>
      <c r="F72" s="44">
        <v>-8.3962093318041942E-2</v>
      </c>
      <c r="G72" s="54">
        <v>19552</v>
      </c>
      <c r="H72" s="44">
        <v>-3.9921433832555864E-2</v>
      </c>
      <c r="I72" s="54">
        <v>1133</v>
      </c>
      <c r="J72" s="44">
        <v>0.25055187637969101</v>
      </c>
      <c r="K72" s="54">
        <v>3279</v>
      </c>
      <c r="L72" s="44">
        <v>-0.16522403258655805</v>
      </c>
      <c r="M72" s="54">
        <v>0</v>
      </c>
      <c r="N72" s="44" t="s">
        <v>135</v>
      </c>
    </row>
    <row r="73" spans="2:14" hidden="1" outlineLevel="1" x14ac:dyDescent="0.25">
      <c r="B73" s="53" t="s">
        <v>87</v>
      </c>
      <c r="C73" s="54">
        <v>39444</v>
      </c>
      <c r="D73" s="44">
        <v>-1.7209961530674223E-3</v>
      </c>
      <c r="E73" s="54">
        <v>14986</v>
      </c>
      <c r="F73" s="44">
        <v>-3.6146128119372234E-2</v>
      </c>
      <c r="G73" s="54">
        <v>20467</v>
      </c>
      <c r="H73" s="44">
        <v>8.3756220131054882E-3</v>
      </c>
      <c r="I73" s="54">
        <v>931</v>
      </c>
      <c r="J73" s="44">
        <v>2.8729281767955861E-2</v>
      </c>
      <c r="K73" s="54">
        <v>3060</v>
      </c>
      <c r="L73" s="44">
        <v>0.10789283128168004</v>
      </c>
      <c r="M73" s="54">
        <v>0</v>
      </c>
      <c r="N73" s="44" t="s">
        <v>135</v>
      </c>
    </row>
    <row r="74" spans="2:14" hidden="1" outlineLevel="1" x14ac:dyDescent="0.25">
      <c r="B74" s="53" t="s">
        <v>86</v>
      </c>
      <c r="C74" s="54">
        <v>22456</v>
      </c>
      <c r="D74" s="44">
        <v>-5.9198123088524901E-2</v>
      </c>
      <c r="E74" s="54">
        <v>7993</v>
      </c>
      <c r="F74" s="44">
        <v>-0.13100674059578166</v>
      </c>
      <c r="G74" s="54">
        <v>11925</v>
      </c>
      <c r="H74" s="44">
        <v>-1.9728729963008673E-2</v>
      </c>
      <c r="I74" s="54">
        <v>909</v>
      </c>
      <c r="J74" s="44">
        <v>-4.381161007667056E-3</v>
      </c>
      <c r="K74" s="54">
        <v>1629</v>
      </c>
      <c r="L74" s="44">
        <v>2.2598870056497189E-2</v>
      </c>
      <c r="M74" s="54">
        <v>0</v>
      </c>
      <c r="N74" s="44" t="s">
        <v>135</v>
      </c>
    </row>
    <row r="75" spans="2:14" hidden="1" outlineLevel="1" x14ac:dyDescent="0.25">
      <c r="B75" s="53" t="s">
        <v>85</v>
      </c>
      <c r="C75" s="54">
        <v>886</v>
      </c>
      <c r="D75" s="44">
        <v>-3.3745781777277939E-3</v>
      </c>
      <c r="E75" s="54">
        <v>0</v>
      </c>
      <c r="F75" s="44" t="s">
        <v>304</v>
      </c>
      <c r="G75" s="54">
        <v>886</v>
      </c>
      <c r="H75" s="44">
        <v>-3.3745781777277939E-3</v>
      </c>
      <c r="I75" s="54">
        <v>0</v>
      </c>
      <c r="J75" s="44" t="s">
        <v>135</v>
      </c>
      <c r="K75" s="54">
        <v>0</v>
      </c>
      <c r="L75" s="44" t="s">
        <v>135</v>
      </c>
      <c r="M75" s="54">
        <v>0</v>
      </c>
      <c r="N75" s="44" t="s">
        <v>135</v>
      </c>
    </row>
    <row r="76" spans="2:14" hidden="1" outlineLevel="1" x14ac:dyDescent="0.25">
      <c r="B76" s="53" t="s">
        <v>84</v>
      </c>
      <c r="C76" s="54">
        <v>1084</v>
      </c>
      <c r="D76" s="44" t="s">
        <v>135</v>
      </c>
      <c r="E76" s="54">
        <v>157</v>
      </c>
      <c r="F76" s="44" t="s">
        <v>304</v>
      </c>
      <c r="G76" s="54">
        <v>927</v>
      </c>
      <c r="H76" s="44" t="s">
        <v>135</v>
      </c>
      <c r="I76" s="54">
        <v>0</v>
      </c>
      <c r="J76" s="44" t="s">
        <v>135</v>
      </c>
      <c r="K76" s="54">
        <v>0</v>
      </c>
      <c r="L76" s="44" t="s">
        <v>135</v>
      </c>
      <c r="M76" s="54">
        <v>0</v>
      </c>
      <c r="N76" s="44" t="s">
        <v>135</v>
      </c>
    </row>
    <row r="77" spans="2:14" hidden="1" outlineLevel="1" x14ac:dyDescent="0.25">
      <c r="B77" s="53" t="s">
        <v>83</v>
      </c>
      <c r="C77" s="54">
        <v>1117</v>
      </c>
      <c r="D77" s="44">
        <v>0.80744336569579289</v>
      </c>
      <c r="E77" s="54">
        <v>0</v>
      </c>
      <c r="F77" s="44" t="s">
        <v>304</v>
      </c>
      <c r="G77" s="54">
        <v>1117</v>
      </c>
      <c r="H77" s="44">
        <v>0.80744336569579289</v>
      </c>
      <c r="I77" s="54">
        <v>0</v>
      </c>
      <c r="J77" s="44" t="s">
        <v>135</v>
      </c>
      <c r="K77" s="54">
        <v>0</v>
      </c>
      <c r="L77" s="44" t="s">
        <v>135</v>
      </c>
      <c r="M77" s="54">
        <v>0</v>
      </c>
      <c r="N77" s="44" t="s">
        <v>135</v>
      </c>
    </row>
    <row r="78" spans="2:14" hidden="1" outlineLevel="1" x14ac:dyDescent="0.25">
      <c r="B78" s="53" t="s">
        <v>82</v>
      </c>
      <c r="C78" s="54">
        <v>887</v>
      </c>
      <c r="D78" s="44">
        <v>1.371428571428579E-2</v>
      </c>
      <c r="E78" s="54">
        <v>0</v>
      </c>
      <c r="F78" s="44" t="s">
        <v>304</v>
      </c>
      <c r="G78" s="54">
        <v>887</v>
      </c>
      <c r="H78" s="44">
        <v>1.371428571428579E-2</v>
      </c>
      <c r="I78" s="54">
        <v>0</v>
      </c>
      <c r="J78" s="44" t="s">
        <v>135</v>
      </c>
      <c r="K78" s="54">
        <v>0</v>
      </c>
      <c r="L78" s="44" t="s">
        <v>135</v>
      </c>
      <c r="M78" s="54">
        <v>0</v>
      </c>
      <c r="N78" s="44" t="s">
        <v>135</v>
      </c>
    </row>
    <row r="79" spans="2:14" hidden="1" outlineLevel="1" x14ac:dyDescent="0.25">
      <c r="B79" s="53" t="s">
        <v>81</v>
      </c>
      <c r="C79" s="54">
        <v>976</v>
      </c>
      <c r="D79" s="44">
        <v>-7.8375826251180336E-2</v>
      </c>
      <c r="E79" s="54">
        <v>121</v>
      </c>
      <c r="F79" s="44" t="s">
        <v>304</v>
      </c>
      <c r="G79" s="54">
        <v>855</v>
      </c>
      <c r="H79" s="44">
        <v>-0.19263456090651554</v>
      </c>
      <c r="I79" s="54">
        <v>0</v>
      </c>
      <c r="J79" s="44" t="s">
        <v>135</v>
      </c>
      <c r="K79" s="54">
        <v>0</v>
      </c>
      <c r="L79" s="44" t="s">
        <v>135</v>
      </c>
      <c r="M79" s="54">
        <v>0</v>
      </c>
      <c r="N79" s="44" t="s">
        <v>135</v>
      </c>
    </row>
    <row r="80" spans="2:14" hidden="1" outlineLevel="1" x14ac:dyDescent="0.25">
      <c r="B80" s="53" t="s">
        <v>80</v>
      </c>
      <c r="C80" s="54">
        <v>12109</v>
      </c>
      <c r="D80" s="44">
        <v>9.92493744787315E-3</v>
      </c>
      <c r="E80" s="54">
        <v>4738</v>
      </c>
      <c r="F80" s="44">
        <v>-0.16964598668068698</v>
      </c>
      <c r="G80" s="54">
        <v>6638</v>
      </c>
      <c r="H80" s="44">
        <v>0.15927348934683905</v>
      </c>
      <c r="I80" s="54">
        <v>389</v>
      </c>
      <c r="J80" s="44" t="s">
        <v>135</v>
      </c>
      <c r="K80" s="54">
        <v>344</v>
      </c>
      <c r="L80" s="44">
        <v>-0.38351254480286734</v>
      </c>
      <c r="M80" s="54">
        <v>0</v>
      </c>
      <c r="N80" s="44" t="s">
        <v>135</v>
      </c>
    </row>
    <row r="81" spans="2:14" hidden="1" outlineLevel="1" x14ac:dyDescent="0.25">
      <c r="B81" s="53" t="s">
        <v>79</v>
      </c>
      <c r="C81" s="54">
        <v>40049</v>
      </c>
      <c r="D81" s="44">
        <v>1.2335380804327389E-2</v>
      </c>
      <c r="E81" s="54">
        <v>15332</v>
      </c>
      <c r="F81" s="44">
        <v>1.7993493127946403E-2</v>
      </c>
      <c r="G81" s="54">
        <v>19896</v>
      </c>
      <c r="H81" s="44">
        <v>8.6180675250937533E-3</v>
      </c>
      <c r="I81" s="54">
        <v>908</v>
      </c>
      <c r="J81" s="44">
        <v>7.710557532621598E-2</v>
      </c>
      <c r="K81" s="54">
        <v>3913</v>
      </c>
      <c r="L81" s="44">
        <v>-4.5789875349784293E-3</v>
      </c>
      <c r="M81" s="54">
        <v>0</v>
      </c>
      <c r="N81" s="44" t="s">
        <v>135</v>
      </c>
    </row>
    <row r="82" spans="2:14" hidden="1" outlineLevel="1" x14ac:dyDescent="0.25">
      <c r="B82" s="53" t="s">
        <v>78</v>
      </c>
      <c r="C82" s="54">
        <v>38414</v>
      </c>
      <c r="D82" s="44">
        <v>7.3856647657385643E-2</v>
      </c>
      <c r="E82" s="54">
        <v>14334</v>
      </c>
      <c r="F82" s="44">
        <v>1.99231535505906E-2</v>
      </c>
      <c r="G82" s="54">
        <v>19251</v>
      </c>
      <c r="H82" s="44">
        <v>6.5062240663900317E-2</v>
      </c>
      <c r="I82" s="54">
        <v>901</v>
      </c>
      <c r="J82" s="44">
        <v>1.0089686098654793E-2</v>
      </c>
      <c r="K82" s="54">
        <v>3928</v>
      </c>
      <c r="L82" s="44">
        <v>0.42784442021083247</v>
      </c>
      <c r="M82" s="54">
        <v>0</v>
      </c>
      <c r="N82" s="44" t="s">
        <v>135</v>
      </c>
    </row>
    <row r="83" spans="2:14" hidden="1" outlineLevel="1" x14ac:dyDescent="0.25">
      <c r="B83" s="53" t="s">
        <v>77</v>
      </c>
      <c r="C83" s="54">
        <v>38740</v>
      </c>
      <c r="D83" s="44">
        <v>1.6317750144288823E-2</v>
      </c>
      <c r="E83" s="54">
        <v>14589</v>
      </c>
      <c r="F83" s="44">
        <v>-4.8088216103353787E-2</v>
      </c>
      <c r="G83" s="54">
        <v>19290</v>
      </c>
      <c r="H83" s="44">
        <v>3.3319048639382842E-2</v>
      </c>
      <c r="I83" s="54">
        <v>1138</v>
      </c>
      <c r="J83" s="44">
        <v>1.8800358102059045E-2</v>
      </c>
      <c r="K83" s="54">
        <v>3723</v>
      </c>
      <c r="L83" s="44">
        <v>0.23811107416029276</v>
      </c>
      <c r="M83" s="54">
        <v>0</v>
      </c>
      <c r="N83" s="44" t="s">
        <v>135</v>
      </c>
    </row>
    <row r="84" spans="2:14" collapsed="1" x14ac:dyDescent="0.25">
      <c r="B84" s="50">
        <v>2008</v>
      </c>
      <c r="C84" s="51">
        <v>235302</v>
      </c>
      <c r="D84" s="52">
        <v>5.4394968144972911E-3</v>
      </c>
      <c r="E84" s="51">
        <v>87426</v>
      </c>
      <c r="F84" s="52">
        <v>-4.4106713317297208E-2</v>
      </c>
      <c r="G84" s="51">
        <v>121691</v>
      </c>
      <c r="H84" s="52">
        <v>2.7249014460211107E-2</v>
      </c>
      <c r="I84" s="51">
        <v>6309</v>
      </c>
      <c r="J84" s="52">
        <v>0.13145624103299847</v>
      </c>
      <c r="K84" s="51">
        <v>19876</v>
      </c>
      <c r="L84" s="52">
        <v>7.2638963842417636E-2</v>
      </c>
      <c r="M84" s="51">
        <v>0</v>
      </c>
      <c r="N84" s="52" t="s">
        <v>135</v>
      </c>
    </row>
    <row r="85" spans="2:14" hidden="1" outlineLevel="1" x14ac:dyDescent="0.25">
      <c r="B85" s="53" t="s">
        <v>88</v>
      </c>
      <c r="C85" s="54">
        <v>41766</v>
      </c>
      <c r="D85" s="44">
        <v>2.5939572586588078E-2</v>
      </c>
      <c r="E85" s="54">
        <v>16567</v>
      </c>
      <c r="F85" s="44">
        <v>2.7920828938388098E-2</v>
      </c>
      <c r="G85" s="54">
        <v>20365</v>
      </c>
      <c r="H85" s="44">
        <v>4.0782950886697034E-2</v>
      </c>
      <c r="I85" s="54">
        <v>906</v>
      </c>
      <c r="J85" s="44">
        <v>-1.1025358324145973E-3</v>
      </c>
      <c r="K85" s="54">
        <v>3928</v>
      </c>
      <c r="L85" s="44">
        <v>-4.6370478271425153E-2</v>
      </c>
      <c r="M85" s="54">
        <v>0</v>
      </c>
      <c r="N85" s="44" t="s">
        <v>135</v>
      </c>
    </row>
    <row r="86" spans="2:14" hidden="1" outlineLevel="1" x14ac:dyDescent="0.25">
      <c r="B86" s="53" t="s">
        <v>87</v>
      </c>
      <c r="C86" s="54">
        <v>39512</v>
      </c>
      <c r="D86" s="44">
        <v>3.2588527374885601E-2</v>
      </c>
      <c r="E86" s="54">
        <v>15548</v>
      </c>
      <c r="F86" s="44">
        <v>1.3625399308951014E-2</v>
      </c>
      <c r="G86" s="54">
        <v>20297</v>
      </c>
      <c r="H86" s="44">
        <v>0.13264508928571428</v>
      </c>
      <c r="I86" s="54">
        <v>905</v>
      </c>
      <c r="J86" s="44">
        <v>-0.20334507042253525</v>
      </c>
      <c r="K86" s="54">
        <v>2762</v>
      </c>
      <c r="L86" s="44">
        <v>-0.28630490956072352</v>
      </c>
      <c r="M86" s="54">
        <v>0</v>
      </c>
      <c r="N86" s="44" t="s">
        <v>135</v>
      </c>
    </row>
    <row r="87" spans="2:14" hidden="1" outlineLevel="1" x14ac:dyDescent="0.25">
      <c r="B87" s="53" t="s">
        <v>86</v>
      </c>
      <c r="C87" s="54">
        <v>23869</v>
      </c>
      <c r="D87" s="44">
        <v>2.2095662227550994E-2</v>
      </c>
      <c r="E87" s="54">
        <v>9198</v>
      </c>
      <c r="F87" s="44">
        <v>-5.17525773195876E-2</v>
      </c>
      <c r="G87" s="54">
        <v>12165</v>
      </c>
      <c r="H87" s="44">
        <v>0.15264354747015352</v>
      </c>
      <c r="I87" s="54">
        <v>913</v>
      </c>
      <c r="J87" s="44">
        <v>0.35259259259259257</v>
      </c>
      <c r="K87" s="54">
        <v>1593</v>
      </c>
      <c r="L87" s="44">
        <v>-0.34282178217821779</v>
      </c>
      <c r="M87" s="54">
        <v>0</v>
      </c>
      <c r="N87" s="44" t="s">
        <v>135</v>
      </c>
    </row>
    <row r="88" spans="2:14" hidden="1" outlineLevel="1" x14ac:dyDescent="0.25">
      <c r="B88" s="53" t="s">
        <v>85</v>
      </c>
      <c r="C88" s="54">
        <v>889</v>
      </c>
      <c r="D88" s="44">
        <v>-0.52888182299947006</v>
      </c>
      <c r="E88" s="54">
        <v>0</v>
      </c>
      <c r="F88" s="44">
        <v>-1</v>
      </c>
      <c r="G88" s="54">
        <v>889</v>
      </c>
      <c r="H88" s="44">
        <v>-0.11717974180734858</v>
      </c>
      <c r="I88" s="54">
        <v>0</v>
      </c>
      <c r="J88" s="44" t="s">
        <v>135</v>
      </c>
      <c r="K88" s="54">
        <v>0</v>
      </c>
      <c r="L88" s="44" t="s">
        <v>135</v>
      </c>
      <c r="M88" s="54">
        <v>0</v>
      </c>
      <c r="N88" s="44" t="s">
        <v>135</v>
      </c>
    </row>
    <row r="89" spans="2:14" hidden="1" outlineLevel="1" x14ac:dyDescent="0.25">
      <c r="B89" s="53" t="s">
        <v>84</v>
      </c>
      <c r="C89" s="54">
        <v>0</v>
      </c>
      <c r="D89" s="44">
        <v>-1</v>
      </c>
      <c r="E89" s="54">
        <v>0</v>
      </c>
      <c r="F89" s="44" t="s">
        <v>304</v>
      </c>
      <c r="G89" s="54">
        <v>0</v>
      </c>
      <c r="H89" s="44">
        <v>-1</v>
      </c>
      <c r="I89" s="54">
        <v>0</v>
      </c>
      <c r="J89" s="44" t="s">
        <v>135</v>
      </c>
      <c r="K89" s="54">
        <v>0</v>
      </c>
      <c r="L89" s="44" t="s">
        <v>135</v>
      </c>
      <c r="M89" s="54">
        <v>0</v>
      </c>
      <c r="N89" s="44" t="s">
        <v>135</v>
      </c>
    </row>
    <row r="90" spans="2:14" hidden="1" outlineLevel="1" x14ac:dyDescent="0.25">
      <c r="B90" s="53" t="s">
        <v>83</v>
      </c>
      <c r="C90" s="54">
        <v>618</v>
      </c>
      <c r="D90" s="44">
        <v>-0.60206052801030263</v>
      </c>
      <c r="E90" s="54">
        <v>0</v>
      </c>
      <c r="F90" s="44">
        <v>-1</v>
      </c>
      <c r="G90" s="54">
        <v>618</v>
      </c>
      <c r="H90" s="44">
        <v>-0.30248306997742669</v>
      </c>
      <c r="I90" s="54">
        <v>0</v>
      </c>
      <c r="J90" s="44" t="s">
        <v>135</v>
      </c>
      <c r="K90" s="54">
        <v>0</v>
      </c>
      <c r="L90" s="44" t="s">
        <v>135</v>
      </c>
      <c r="M90" s="54">
        <v>0</v>
      </c>
      <c r="N90" s="44" t="s">
        <v>135</v>
      </c>
    </row>
    <row r="91" spans="2:14" hidden="1" outlineLevel="1" x14ac:dyDescent="0.25">
      <c r="B91" s="53" t="s">
        <v>82</v>
      </c>
      <c r="C91" s="54">
        <v>875</v>
      </c>
      <c r="D91" s="44">
        <v>-0.58648393194706994</v>
      </c>
      <c r="E91" s="54">
        <v>0</v>
      </c>
      <c r="F91" s="44">
        <v>-1</v>
      </c>
      <c r="G91" s="54">
        <v>875</v>
      </c>
      <c r="H91" s="44">
        <v>-0.19429097605893186</v>
      </c>
      <c r="I91" s="54">
        <v>0</v>
      </c>
      <c r="J91" s="44" t="s">
        <v>135</v>
      </c>
      <c r="K91" s="54">
        <v>0</v>
      </c>
      <c r="L91" s="44" t="s">
        <v>135</v>
      </c>
      <c r="M91" s="54">
        <v>0</v>
      </c>
      <c r="N91" s="44" t="s">
        <v>135</v>
      </c>
    </row>
    <row r="92" spans="2:14" hidden="1" outlineLevel="1" x14ac:dyDescent="0.25">
      <c r="B92" s="53" t="s">
        <v>81</v>
      </c>
      <c r="C92" s="54">
        <v>1059</v>
      </c>
      <c r="D92" s="44">
        <v>-0.34548825710754016</v>
      </c>
      <c r="E92" s="54">
        <v>0</v>
      </c>
      <c r="F92" s="44">
        <v>-1</v>
      </c>
      <c r="G92" s="54">
        <v>1059</v>
      </c>
      <c r="H92" s="44">
        <v>0.3025830258302582</v>
      </c>
      <c r="I92" s="54">
        <v>0</v>
      </c>
      <c r="J92" s="44" t="s">
        <v>135</v>
      </c>
      <c r="K92" s="54">
        <v>0</v>
      </c>
      <c r="L92" s="44" t="s">
        <v>135</v>
      </c>
      <c r="M92" s="54">
        <v>0</v>
      </c>
      <c r="N92" s="44" t="s">
        <v>135</v>
      </c>
    </row>
    <row r="93" spans="2:14" hidden="1" outlineLevel="1" x14ac:dyDescent="0.25">
      <c r="B93" s="53" t="s">
        <v>80</v>
      </c>
      <c r="C93" s="54">
        <v>11990</v>
      </c>
      <c r="D93" s="44">
        <v>-0.14892106757524137</v>
      </c>
      <c r="E93" s="54">
        <v>5706</v>
      </c>
      <c r="F93" s="44">
        <v>-0.13571644956073914</v>
      </c>
      <c r="G93" s="54">
        <v>5726</v>
      </c>
      <c r="H93" s="44">
        <v>-0.11321046925816947</v>
      </c>
      <c r="I93" s="54">
        <v>0</v>
      </c>
      <c r="J93" s="44" t="s">
        <v>135</v>
      </c>
      <c r="K93" s="54">
        <v>558</v>
      </c>
      <c r="L93" s="44">
        <v>-0.45772594752186591</v>
      </c>
      <c r="M93" s="54">
        <v>0</v>
      </c>
      <c r="N93" s="44" t="s">
        <v>135</v>
      </c>
    </row>
    <row r="94" spans="2:14" hidden="1" outlineLevel="1" x14ac:dyDescent="0.25">
      <c r="B94" s="53" t="s">
        <v>79</v>
      </c>
      <c r="C94" s="54">
        <v>39561</v>
      </c>
      <c r="D94" s="44">
        <v>-9.213787405911511E-2</v>
      </c>
      <c r="E94" s="54">
        <v>15061</v>
      </c>
      <c r="F94" s="44">
        <v>-0.13342922899884924</v>
      </c>
      <c r="G94" s="54">
        <v>19726</v>
      </c>
      <c r="H94" s="44">
        <v>-5.1178451178451212E-2</v>
      </c>
      <c r="I94" s="54">
        <v>843</v>
      </c>
      <c r="J94" s="44">
        <v>-0.2106741573033708</v>
      </c>
      <c r="K94" s="54">
        <v>3931</v>
      </c>
      <c r="L94" s="44">
        <v>-9.3822037805440295E-2</v>
      </c>
      <c r="M94" s="54">
        <v>0</v>
      </c>
      <c r="N94" s="44" t="s">
        <v>135</v>
      </c>
    </row>
    <row r="95" spans="2:14" hidden="1" outlineLevel="1" x14ac:dyDescent="0.25">
      <c r="B95" s="53" t="s">
        <v>78</v>
      </c>
      <c r="C95" s="54">
        <v>35772</v>
      </c>
      <c r="D95" s="44">
        <v>-8.7518812335790619E-2</v>
      </c>
      <c r="E95" s="54">
        <v>14054</v>
      </c>
      <c r="F95" s="44">
        <v>-0.15418873375060183</v>
      </c>
      <c r="G95" s="54">
        <v>18075</v>
      </c>
      <c r="H95" s="44">
        <v>1.1631771352609288E-3</v>
      </c>
      <c r="I95" s="54">
        <v>892</v>
      </c>
      <c r="J95" s="44">
        <v>1.3636363636363669E-2</v>
      </c>
      <c r="K95" s="54">
        <v>2751</v>
      </c>
      <c r="L95" s="44">
        <v>-0.24692033944702985</v>
      </c>
      <c r="M95" s="54">
        <v>0</v>
      </c>
      <c r="N95" s="44" t="s">
        <v>135</v>
      </c>
    </row>
    <row r="96" spans="2:14" hidden="1" outlineLevel="1" x14ac:dyDescent="0.25">
      <c r="B96" s="53" t="s">
        <v>77</v>
      </c>
      <c r="C96" s="54">
        <v>38118</v>
      </c>
      <c r="D96" s="44">
        <v>-7.3704162717795452E-2</v>
      </c>
      <c r="E96" s="54">
        <v>15326</v>
      </c>
      <c r="F96" s="44">
        <v>-0.17022198159177049</v>
      </c>
      <c r="G96" s="54">
        <v>18668</v>
      </c>
      <c r="H96" s="44">
        <v>3.5213220207397589E-2</v>
      </c>
      <c r="I96" s="54">
        <v>1117</v>
      </c>
      <c r="J96" s="44">
        <v>2.7598896044158217E-2</v>
      </c>
      <c r="K96" s="54">
        <v>3007</v>
      </c>
      <c r="L96" s="44">
        <v>-0.15557427688851444</v>
      </c>
      <c r="M96" s="54">
        <v>0</v>
      </c>
      <c r="N96" s="44" t="s">
        <v>135</v>
      </c>
    </row>
    <row r="97" spans="2:14" collapsed="1" x14ac:dyDescent="0.25">
      <c r="B97" s="50">
        <v>2007</v>
      </c>
      <c r="C97" s="51">
        <v>234029</v>
      </c>
      <c r="D97" s="52">
        <v>-5.7827716562060982E-2</v>
      </c>
      <c r="E97" s="51">
        <v>91460</v>
      </c>
      <c r="F97" s="52">
        <v>-0.11723259270698605</v>
      </c>
      <c r="G97" s="51">
        <v>118463</v>
      </c>
      <c r="H97" s="52">
        <v>2.0880730782488754E-2</v>
      </c>
      <c r="I97" s="51">
        <v>5576</v>
      </c>
      <c r="J97" s="52">
        <v>-3.0766556579176041E-2</v>
      </c>
      <c r="K97" s="51">
        <v>18530</v>
      </c>
      <c r="L97" s="52">
        <v>-0.19413760111333389</v>
      </c>
      <c r="M97" s="51">
        <v>0</v>
      </c>
      <c r="N97" s="52" t="s">
        <v>135</v>
      </c>
    </row>
    <row r="98" spans="2:14" hidden="1" outlineLevel="1" x14ac:dyDescent="0.25">
      <c r="B98" s="53" t="s">
        <v>88</v>
      </c>
      <c r="C98" s="54">
        <v>40710</v>
      </c>
      <c r="D98" s="44">
        <v>-4.645476772616175E-3</v>
      </c>
      <c r="E98" s="54">
        <v>16117</v>
      </c>
      <c r="F98" s="44">
        <v>4.8004987531171661E-3</v>
      </c>
      <c r="G98" s="54">
        <v>19567</v>
      </c>
      <c r="H98" s="44">
        <v>-1.1667845236892571E-2</v>
      </c>
      <c r="I98" s="54">
        <v>907</v>
      </c>
      <c r="J98" s="44">
        <v>-0.48171428571428576</v>
      </c>
      <c r="K98" s="54">
        <v>4119</v>
      </c>
      <c r="L98" s="44">
        <v>0.24365942028985499</v>
      </c>
      <c r="M98" s="54">
        <v>0</v>
      </c>
      <c r="N98" s="44" t="s">
        <v>135</v>
      </c>
    </row>
    <row r="99" spans="2:14" hidden="1" outlineLevel="1" x14ac:dyDescent="0.25">
      <c r="B99" s="53" t="s">
        <v>87</v>
      </c>
      <c r="C99" s="54">
        <v>38265</v>
      </c>
      <c r="D99" s="44">
        <v>-8.3077734112910973E-2</v>
      </c>
      <c r="E99" s="54">
        <v>15339</v>
      </c>
      <c r="F99" s="44">
        <v>-0.11773841021511566</v>
      </c>
      <c r="G99" s="54">
        <v>17920</v>
      </c>
      <c r="H99" s="44">
        <v>-8.6133918098832196E-2</v>
      </c>
      <c r="I99" s="54">
        <v>1136</v>
      </c>
      <c r="J99" s="44">
        <v>3.3666969972702354E-2</v>
      </c>
      <c r="K99" s="54">
        <v>3870</v>
      </c>
      <c r="L99" s="44">
        <v>6.3771302913688821E-2</v>
      </c>
      <c r="M99" s="54">
        <v>0</v>
      </c>
      <c r="N99" s="44" t="s">
        <v>135</v>
      </c>
    </row>
    <row r="100" spans="2:14" hidden="1" outlineLevel="1" x14ac:dyDescent="0.25">
      <c r="B100" s="53" t="s">
        <v>86</v>
      </c>
      <c r="C100" s="54">
        <v>23353</v>
      </c>
      <c r="D100" s="44">
        <v>-0.11494732054877588</v>
      </c>
      <c r="E100" s="54">
        <v>9700</v>
      </c>
      <c r="F100" s="44">
        <v>-0.15113328082611355</v>
      </c>
      <c r="G100" s="54">
        <v>10554</v>
      </c>
      <c r="H100" s="44">
        <v>-0.10460677017052689</v>
      </c>
      <c r="I100" s="54">
        <v>675</v>
      </c>
      <c r="J100" s="44">
        <v>-1.0263929618768319E-2</v>
      </c>
      <c r="K100" s="54">
        <v>2424</v>
      </c>
      <c r="L100" s="44">
        <v>-2.6506024096385583E-2</v>
      </c>
      <c r="M100" s="54">
        <v>0</v>
      </c>
      <c r="N100" s="44" t="s">
        <v>135</v>
      </c>
    </row>
    <row r="101" spans="2:14" hidden="1" outlineLevel="1" x14ac:dyDescent="0.25">
      <c r="B101" s="53" t="s">
        <v>85</v>
      </c>
      <c r="C101" s="54">
        <v>1887</v>
      </c>
      <c r="D101" s="44">
        <v>0.48934490923441198</v>
      </c>
      <c r="E101" s="54">
        <v>880</v>
      </c>
      <c r="F101" s="44">
        <v>4.3658536585365857</v>
      </c>
      <c r="G101" s="54">
        <v>1007</v>
      </c>
      <c r="H101" s="44">
        <v>-8.7035358114233907E-2</v>
      </c>
      <c r="I101" s="54">
        <v>0</v>
      </c>
      <c r="J101" s="44" t="s">
        <v>135</v>
      </c>
      <c r="K101" s="54">
        <v>0</v>
      </c>
      <c r="L101" s="44" t="s">
        <v>135</v>
      </c>
      <c r="M101" s="54">
        <v>0</v>
      </c>
      <c r="N101" s="44" t="s">
        <v>135</v>
      </c>
    </row>
    <row r="102" spans="2:14" hidden="1" outlineLevel="1" x14ac:dyDescent="0.25">
      <c r="B102" s="53" t="s">
        <v>84</v>
      </c>
      <c r="C102" s="54">
        <v>873</v>
      </c>
      <c r="D102" s="44">
        <v>1.3937282229965264E-2</v>
      </c>
      <c r="E102" s="54">
        <v>0</v>
      </c>
      <c r="F102" s="44" t="s">
        <v>304</v>
      </c>
      <c r="G102" s="54">
        <v>873</v>
      </c>
      <c r="H102" s="44">
        <v>1.3937282229965264E-2</v>
      </c>
      <c r="I102" s="54">
        <v>0</v>
      </c>
      <c r="J102" s="44" t="s">
        <v>135</v>
      </c>
      <c r="K102" s="54">
        <v>0</v>
      </c>
      <c r="L102" s="44" t="s">
        <v>135</v>
      </c>
      <c r="M102" s="54">
        <v>0</v>
      </c>
      <c r="N102" s="44" t="s">
        <v>135</v>
      </c>
    </row>
    <row r="103" spans="2:14" hidden="1" outlineLevel="1" x14ac:dyDescent="0.25">
      <c r="B103" s="53" t="s">
        <v>83</v>
      </c>
      <c r="C103" s="54">
        <v>1553</v>
      </c>
      <c r="D103" s="44">
        <v>0.43796296296296289</v>
      </c>
      <c r="E103" s="54">
        <v>667</v>
      </c>
      <c r="F103" s="44" t="s">
        <v>304</v>
      </c>
      <c r="G103" s="54">
        <v>886</v>
      </c>
      <c r="H103" s="44">
        <v>-0.17962962962962958</v>
      </c>
      <c r="I103" s="54">
        <v>0</v>
      </c>
      <c r="J103" s="44" t="s">
        <v>135</v>
      </c>
      <c r="K103" s="54">
        <v>0</v>
      </c>
      <c r="L103" s="44" t="s">
        <v>135</v>
      </c>
      <c r="M103" s="54">
        <v>0</v>
      </c>
      <c r="N103" s="44" t="s">
        <v>135</v>
      </c>
    </row>
    <row r="104" spans="2:14" hidden="1" outlineLevel="1" x14ac:dyDescent="0.25">
      <c r="B104" s="53" t="s">
        <v>82</v>
      </c>
      <c r="C104" s="54">
        <v>2116</v>
      </c>
      <c r="D104" s="44">
        <v>2.3062499999999999</v>
      </c>
      <c r="E104" s="54">
        <v>1030</v>
      </c>
      <c r="F104" s="44" t="s">
        <v>304</v>
      </c>
      <c r="G104" s="54">
        <v>1086</v>
      </c>
      <c r="H104" s="44">
        <v>0.69687499999999991</v>
      </c>
      <c r="I104" s="54">
        <v>0</v>
      </c>
      <c r="J104" s="44" t="s">
        <v>135</v>
      </c>
      <c r="K104" s="54">
        <v>0</v>
      </c>
      <c r="L104" s="44" t="s">
        <v>135</v>
      </c>
      <c r="M104" s="54">
        <v>0</v>
      </c>
      <c r="N104" s="44" t="s">
        <v>135</v>
      </c>
    </row>
    <row r="105" spans="2:14" hidden="1" outlineLevel="1" x14ac:dyDescent="0.25">
      <c r="B105" s="53" t="s">
        <v>81</v>
      </c>
      <c r="C105" s="54">
        <v>1618</v>
      </c>
      <c r="D105" s="44">
        <v>0.96121212121212118</v>
      </c>
      <c r="E105" s="54">
        <v>805</v>
      </c>
      <c r="F105" s="44" t="s">
        <v>304</v>
      </c>
      <c r="G105" s="54">
        <v>813</v>
      </c>
      <c r="H105" s="44">
        <v>-1.4545454545454528E-2</v>
      </c>
      <c r="I105" s="54">
        <v>0</v>
      </c>
      <c r="J105" s="44" t="s">
        <v>135</v>
      </c>
      <c r="K105" s="54">
        <v>0</v>
      </c>
      <c r="L105" s="44" t="s">
        <v>135</v>
      </c>
      <c r="M105" s="54">
        <v>0</v>
      </c>
      <c r="N105" s="44" t="s">
        <v>135</v>
      </c>
    </row>
    <row r="106" spans="2:14" hidden="1" outlineLevel="1" x14ac:dyDescent="0.25">
      <c r="B106" s="53" t="s">
        <v>80</v>
      </c>
      <c r="C106" s="54">
        <v>14088</v>
      </c>
      <c r="D106" s="44">
        <v>0.18416407497688492</v>
      </c>
      <c r="E106" s="54">
        <v>6602</v>
      </c>
      <c r="F106" s="44">
        <v>0.39488696387069511</v>
      </c>
      <c r="G106" s="54">
        <v>6457</v>
      </c>
      <c r="H106" s="44">
        <v>0.14081272084805652</v>
      </c>
      <c r="I106" s="54">
        <v>0</v>
      </c>
      <c r="J106" s="44">
        <v>-1</v>
      </c>
      <c r="K106" s="54">
        <v>1029</v>
      </c>
      <c r="L106" s="44">
        <v>0.72073578595317733</v>
      </c>
      <c r="M106" s="54">
        <v>0</v>
      </c>
      <c r="N106" s="44" t="s">
        <v>135</v>
      </c>
    </row>
    <row r="107" spans="2:14" hidden="1" outlineLevel="1" x14ac:dyDescent="0.25">
      <c r="B107" s="53" t="s">
        <v>79</v>
      </c>
      <c r="C107" s="54">
        <v>43576</v>
      </c>
      <c r="D107" s="44">
        <v>0.12608212522934603</v>
      </c>
      <c r="E107" s="54">
        <v>17380</v>
      </c>
      <c r="F107" s="44">
        <v>0.15061238000662036</v>
      </c>
      <c r="G107" s="54">
        <v>20790</v>
      </c>
      <c r="H107" s="44">
        <v>0.1117052564034009</v>
      </c>
      <c r="I107" s="54">
        <v>1068</v>
      </c>
      <c r="J107" s="44">
        <v>-1.8691588785046953E-3</v>
      </c>
      <c r="K107" s="54">
        <v>4338</v>
      </c>
      <c r="L107" s="44">
        <v>0.13530489400680445</v>
      </c>
      <c r="M107" s="54">
        <v>0</v>
      </c>
      <c r="N107" s="44" t="s">
        <v>135</v>
      </c>
    </row>
    <row r="108" spans="2:14" hidden="1" outlineLevel="1" x14ac:dyDescent="0.25">
      <c r="B108" s="53" t="s">
        <v>78</v>
      </c>
      <c r="C108" s="54">
        <v>39203</v>
      </c>
      <c r="D108" s="44">
        <v>7.3319644079397728E-2</v>
      </c>
      <c r="E108" s="54">
        <v>16616</v>
      </c>
      <c r="F108" s="44">
        <v>0.1784397163120568</v>
      </c>
      <c r="G108" s="54">
        <v>18054</v>
      </c>
      <c r="H108" s="44">
        <v>3.445975989328609E-3</v>
      </c>
      <c r="I108" s="54">
        <v>880</v>
      </c>
      <c r="J108" s="44">
        <v>1.8518518518518601E-2</v>
      </c>
      <c r="K108" s="54">
        <v>3653</v>
      </c>
      <c r="L108" s="44">
        <v>2.3536004483048378E-2</v>
      </c>
      <c r="M108" s="54">
        <v>0</v>
      </c>
      <c r="N108" s="44" t="s">
        <v>135</v>
      </c>
    </row>
    <row r="109" spans="2:14" hidden="1" outlineLevel="1" x14ac:dyDescent="0.25">
      <c r="B109" s="53" t="s">
        <v>77</v>
      </c>
      <c r="C109" s="54">
        <v>41151</v>
      </c>
      <c r="D109" s="44">
        <v>5.2536000204619349E-2</v>
      </c>
      <c r="E109" s="54">
        <v>18470</v>
      </c>
      <c r="F109" s="44">
        <v>0.17673292558613651</v>
      </c>
      <c r="G109" s="54">
        <v>18033</v>
      </c>
      <c r="H109" s="44">
        <v>-2.5559278071976665E-2</v>
      </c>
      <c r="I109" s="54">
        <v>1087</v>
      </c>
      <c r="J109" s="44">
        <v>0.23103057757644385</v>
      </c>
      <c r="K109" s="54">
        <v>3561</v>
      </c>
      <c r="L109" s="44">
        <v>-0.11241276171485548</v>
      </c>
      <c r="M109" s="54">
        <v>0</v>
      </c>
      <c r="N109" s="44" t="s">
        <v>135</v>
      </c>
    </row>
    <row r="110" spans="2:14" collapsed="1" x14ac:dyDescent="0.25">
      <c r="B110" s="50">
        <v>2006</v>
      </c>
      <c r="C110" s="51">
        <v>248393</v>
      </c>
      <c r="D110" s="52">
        <v>3.5372039998832872E-2</v>
      </c>
      <c r="E110" s="51">
        <v>103606</v>
      </c>
      <c r="F110" s="52">
        <v>9.4610727831718533E-2</v>
      </c>
      <c r="G110" s="51">
        <v>116040</v>
      </c>
      <c r="H110" s="52">
        <v>-4.4783033921861337E-3</v>
      </c>
      <c r="I110" s="51">
        <v>5753</v>
      </c>
      <c r="J110" s="52">
        <v>-0.20692031982354564</v>
      </c>
      <c r="K110" s="51">
        <v>22994</v>
      </c>
      <c r="L110" s="52">
        <v>7.2481343283582023E-2</v>
      </c>
      <c r="M110" s="51">
        <v>0</v>
      </c>
      <c r="N110" s="52" t="s">
        <v>135</v>
      </c>
    </row>
    <row r="111" spans="2:14" hidden="1" outlineLevel="1" x14ac:dyDescent="0.25">
      <c r="B111" s="53" t="s">
        <v>88</v>
      </c>
      <c r="C111" s="54">
        <v>40900</v>
      </c>
      <c r="D111" s="44">
        <v>4.4539789559709941E-2</v>
      </c>
      <c r="E111" s="54">
        <v>16040</v>
      </c>
      <c r="F111" s="44">
        <v>3.9466009979910677E-2</v>
      </c>
      <c r="G111" s="54">
        <v>19798</v>
      </c>
      <c r="H111" s="44">
        <v>6.5783807062876898E-2</v>
      </c>
      <c r="I111" s="54">
        <v>1750</v>
      </c>
      <c r="J111" s="44">
        <v>0.58227848101265822</v>
      </c>
      <c r="K111" s="54">
        <v>3312</v>
      </c>
      <c r="L111" s="44">
        <v>-0.1808063319317339</v>
      </c>
      <c r="M111" s="54">
        <v>0</v>
      </c>
      <c r="N111" s="44" t="s">
        <v>135</v>
      </c>
    </row>
    <row r="112" spans="2:14" hidden="1" outlineLevel="1" x14ac:dyDescent="0.25">
      <c r="B112" s="53" t="s">
        <v>87</v>
      </c>
      <c r="C112" s="54">
        <v>41732</v>
      </c>
      <c r="D112" s="44">
        <v>0.14553939061213295</v>
      </c>
      <c r="E112" s="54">
        <v>17386</v>
      </c>
      <c r="F112" s="44">
        <v>0.14328927467613606</v>
      </c>
      <c r="G112" s="54">
        <v>19609</v>
      </c>
      <c r="H112" s="44">
        <v>0.17736415490843593</v>
      </c>
      <c r="I112" s="54">
        <v>1099</v>
      </c>
      <c r="J112" s="44">
        <v>0.22111111111111104</v>
      </c>
      <c r="K112" s="54">
        <v>3638</v>
      </c>
      <c r="L112" s="44">
        <v>-8.1788440567066578E-3</v>
      </c>
      <c r="M112" s="54">
        <v>0</v>
      </c>
      <c r="N112" s="44" t="s">
        <v>135</v>
      </c>
    </row>
    <row r="113" spans="2:14" hidden="1" outlineLevel="1" x14ac:dyDescent="0.25">
      <c r="B113" s="53" t="s">
        <v>86</v>
      </c>
      <c r="C113" s="54">
        <v>26386</v>
      </c>
      <c r="D113" s="44">
        <v>-3.9705935873639797E-2</v>
      </c>
      <c r="E113" s="54">
        <v>11427</v>
      </c>
      <c r="F113" s="44">
        <v>-1.5338216286083561E-2</v>
      </c>
      <c r="G113" s="54">
        <v>11787</v>
      </c>
      <c r="H113" s="44">
        <v>-5.3024825259098574E-2</v>
      </c>
      <c r="I113" s="54">
        <v>682</v>
      </c>
      <c r="J113" s="44">
        <v>2.9411764705882248E-3</v>
      </c>
      <c r="K113" s="54">
        <v>2490</v>
      </c>
      <c r="L113" s="44">
        <v>-9.289617486338797E-2</v>
      </c>
      <c r="M113" s="54">
        <v>0</v>
      </c>
      <c r="N113" s="44" t="s">
        <v>135</v>
      </c>
    </row>
    <row r="114" spans="2:14" hidden="1" outlineLevel="1" x14ac:dyDescent="0.25">
      <c r="B114" s="53" t="s">
        <v>85</v>
      </c>
      <c r="C114" s="54">
        <v>1267</v>
      </c>
      <c r="D114" s="44">
        <v>0.43163841807909598</v>
      </c>
      <c r="E114" s="54">
        <v>164</v>
      </c>
      <c r="F114" s="44" t="s">
        <v>304</v>
      </c>
      <c r="G114" s="54">
        <v>1103</v>
      </c>
      <c r="H114" s="44">
        <v>0.24632768361581925</v>
      </c>
      <c r="I114" s="54">
        <v>0</v>
      </c>
      <c r="J114" s="44" t="s">
        <v>135</v>
      </c>
      <c r="K114" s="54">
        <v>0</v>
      </c>
      <c r="L114" s="44" t="s">
        <v>135</v>
      </c>
      <c r="M114" s="54">
        <v>0</v>
      </c>
      <c r="N114" s="44" t="s">
        <v>135</v>
      </c>
    </row>
    <row r="115" spans="2:14" hidden="1" outlineLevel="1" x14ac:dyDescent="0.25">
      <c r="B115" s="53" t="s">
        <v>84</v>
      </c>
      <c r="C115" s="54">
        <v>861</v>
      </c>
      <c r="D115" s="44">
        <v>2.378121284185486E-2</v>
      </c>
      <c r="E115" s="54">
        <v>0</v>
      </c>
      <c r="F115" s="44" t="s">
        <v>304</v>
      </c>
      <c r="G115" s="54">
        <v>861</v>
      </c>
      <c r="H115" s="44">
        <v>2.378121284185486E-2</v>
      </c>
      <c r="I115" s="54">
        <v>0</v>
      </c>
      <c r="J115" s="44" t="s">
        <v>135</v>
      </c>
      <c r="K115" s="54">
        <v>0</v>
      </c>
      <c r="L115" s="44" t="s">
        <v>135</v>
      </c>
      <c r="M115" s="54">
        <v>0</v>
      </c>
      <c r="N115" s="44" t="s">
        <v>135</v>
      </c>
    </row>
    <row r="116" spans="2:14" hidden="1" outlineLevel="1" x14ac:dyDescent="0.25">
      <c r="B116" s="53" t="s">
        <v>83</v>
      </c>
      <c r="C116" s="54">
        <v>1080</v>
      </c>
      <c r="D116" s="44">
        <v>6.5237651444547406E-3</v>
      </c>
      <c r="E116" s="54">
        <v>0</v>
      </c>
      <c r="F116" s="44" t="s">
        <v>304</v>
      </c>
      <c r="G116" s="54">
        <v>1080</v>
      </c>
      <c r="H116" s="44">
        <v>6.5237651444547406E-3</v>
      </c>
      <c r="I116" s="54">
        <v>0</v>
      </c>
      <c r="J116" s="44" t="s">
        <v>135</v>
      </c>
      <c r="K116" s="54">
        <v>0</v>
      </c>
      <c r="L116" s="44" t="s">
        <v>135</v>
      </c>
      <c r="M116" s="54">
        <v>0</v>
      </c>
      <c r="N116" s="44" t="s">
        <v>135</v>
      </c>
    </row>
    <row r="117" spans="2:14" hidden="1" outlineLevel="1" x14ac:dyDescent="0.25">
      <c r="B117" s="53" t="s">
        <v>82</v>
      </c>
      <c r="C117" s="54">
        <v>640</v>
      </c>
      <c r="D117" s="44">
        <v>-0.25667828106852497</v>
      </c>
      <c r="E117" s="54">
        <v>0</v>
      </c>
      <c r="F117" s="44" t="s">
        <v>304</v>
      </c>
      <c r="G117" s="54">
        <v>640</v>
      </c>
      <c r="H117" s="44">
        <v>-0.25667828106852497</v>
      </c>
      <c r="I117" s="54">
        <v>0</v>
      </c>
      <c r="J117" s="44" t="s">
        <v>135</v>
      </c>
      <c r="K117" s="54">
        <v>0</v>
      </c>
      <c r="L117" s="44" t="s">
        <v>135</v>
      </c>
      <c r="M117" s="54">
        <v>0</v>
      </c>
      <c r="N117" s="44" t="s">
        <v>135</v>
      </c>
    </row>
    <row r="118" spans="2:14" hidden="1" outlineLevel="1" x14ac:dyDescent="0.25">
      <c r="B118" s="53" t="s">
        <v>81</v>
      </c>
      <c r="C118" s="54">
        <v>825</v>
      </c>
      <c r="D118" s="44">
        <v>1.1029411764705843E-2</v>
      </c>
      <c r="E118" s="54">
        <v>0</v>
      </c>
      <c r="F118" s="44" t="s">
        <v>304</v>
      </c>
      <c r="G118" s="54">
        <v>825</v>
      </c>
      <c r="H118" s="44">
        <v>1.1029411764705843E-2</v>
      </c>
      <c r="I118" s="54">
        <v>0</v>
      </c>
      <c r="J118" s="44" t="s">
        <v>135</v>
      </c>
      <c r="K118" s="54">
        <v>0</v>
      </c>
      <c r="L118" s="44" t="s">
        <v>135</v>
      </c>
      <c r="M118" s="54">
        <v>0</v>
      </c>
      <c r="N118" s="44" t="s">
        <v>135</v>
      </c>
    </row>
    <row r="119" spans="2:14" hidden="1" outlineLevel="1" x14ac:dyDescent="0.25">
      <c r="B119" s="53" t="s">
        <v>80</v>
      </c>
      <c r="C119" s="54">
        <v>11897</v>
      </c>
      <c r="D119" s="44">
        <v>-8.95385321803015E-2</v>
      </c>
      <c r="E119" s="54">
        <v>4733</v>
      </c>
      <c r="F119" s="44">
        <v>-0.14257246376811594</v>
      </c>
      <c r="G119" s="54">
        <v>5660</v>
      </c>
      <c r="H119" s="44">
        <v>4.2583392476933657E-3</v>
      </c>
      <c r="I119" s="54">
        <v>906</v>
      </c>
      <c r="J119" s="44">
        <v>0.46601941747572817</v>
      </c>
      <c r="K119" s="54">
        <v>598</v>
      </c>
      <c r="L119" s="44">
        <v>-0.5375096674400619</v>
      </c>
      <c r="M119" s="54">
        <v>0</v>
      </c>
      <c r="N119" s="44" t="s">
        <v>135</v>
      </c>
    </row>
    <row r="120" spans="2:14" hidden="1" outlineLevel="1" x14ac:dyDescent="0.25">
      <c r="B120" s="53" t="s">
        <v>79</v>
      </c>
      <c r="C120" s="54">
        <v>38697</v>
      </c>
      <c r="D120" s="44">
        <v>0.1400247466415272</v>
      </c>
      <c r="E120" s="54">
        <v>15105</v>
      </c>
      <c r="F120" s="44">
        <v>9.4089526292916226E-2</v>
      </c>
      <c r="G120" s="54">
        <v>18701</v>
      </c>
      <c r="H120" s="44">
        <v>0.29922189801306098</v>
      </c>
      <c r="I120" s="54">
        <v>1070</v>
      </c>
      <c r="J120" s="44">
        <v>-0.41973969631236441</v>
      </c>
      <c r="K120" s="54">
        <v>3821</v>
      </c>
      <c r="L120" s="44">
        <v>-2.0256410256410229E-2</v>
      </c>
      <c r="M120" s="54">
        <v>0</v>
      </c>
      <c r="N120" s="44" t="s">
        <v>135</v>
      </c>
    </row>
    <row r="121" spans="2:14" hidden="1" outlineLevel="1" x14ac:dyDescent="0.25">
      <c r="B121" s="53" t="s">
        <v>78</v>
      </c>
      <c r="C121" s="54">
        <v>36525</v>
      </c>
      <c r="D121" s="44">
        <v>8.2639238817915128E-2</v>
      </c>
      <c r="E121" s="54">
        <v>14100</v>
      </c>
      <c r="F121" s="44">
        <v>1.2494614390349046E-2</v>
      </c>
      <c r="G121" s="54">
        <v>17992</v>
      </c>
      <c r="H121" s="44">
        <v>0.27485297243676032</v>
      </c>
      <c r="I121" s="54">
        <v>864</v>
      </c>
      <c r="J121" s="44">
        <v>-0.52657534246575344</v>
      </c>
      <c r="K121" s="54">
        <v>3569</v>
      </c>
      <c r="L121" s="44">
        <v>-7.8492124967725285E-2</v>
      </c>
      <c r="M121" s="54">
        <v>0</v>
      </c>
      <c r="N121" s="44" t="s">
        <v>135</v>
      </c>
    </row>
    <row r="122" spans="2:14" hidden="1" outlineLevel="1" x14ac:dyDescent="0.25">
      <c r="B122" s="53" t="s">
        <v>77</v>
      </c>
      <c r="C122" s="54">
        <v>39097</v>
      </c>
      <c r="D122" s="44">
        <v>6.9012659612282201E-2</v>
      </c>
      <c r="E122" s="54">
        <v>15696</v>
      </c>
      <c r="F122" s="44">
        <v>9.908269729010577E-2</v>
      </c>
      <c r="G122" s="54">
        <v>18506</v>
      </c>
      <c r="H122" s="44">
        <v>0.1700809307030855</v>
      </c>
      <c r="I122" s="54">
        <v>883</v>
      </c>
      <c r="J122" s="44">
        <v>-0.61890375485541649</v>
      </c>
      <c r="K122" s="54">
        <v>4012</v>
      </c>
      <c r="L122" s="44">
        <v>-3.5345034864150082E-2</v>
      </c>
      <c r="M122" s="54">
        <v>0</v>
      </c>
      <c r="N122" s="44" t="s">
        <v>135</v>
      </c>
    </row>
    <row r="123" spans="2:14" collapsed="1" x14ac:dyDescent="0.25">
      <c r="B123" s="50">
        <v>2005</v>
      </c>
      <c r="C123" s="51">
        <v>239907</v>
      </c>
      <c r="D123" s="52">
        <v>6.691719292003917E-2</v>
      </c>
      <c r="E123" s="51">
        <v>94651</v>
      </c>
      <c r="F123" s="52">
        <v>5.4301817857779433E-2</v>
      </c>
      <c r="G123" s="51">
        <v>116562</v>
      </c>
      <c r="H123" s="52">
        <v>0.14150010282726</v>
      </c>
      <c r="I123" s="51">
        <v>7254</v>
      </c>
      <c r="J123" s="52">
        <v>-0.21916038751345535</v>
      </c>
      <c r="K123" s="51">
        <v>21440</v>
      </c>
      <c r="L123" s="52">
        <v>-9.4632828005574043E-2</v>
      </c>
      <c r="M123" s="51">
        <v>0</v>
      </c>
      <c r="N123" s="52" t="s">
        <v>135</v>
      </c>
    </row>
    <row r="124" spans="2:14" hidden="1" outlineLevel="1" x14ac:dyDescent="0.25">
      <c r="B124" s="53" t="s">
        <v>88</v>
      </c>
      <c r="C124" s="54">
        <v>39156</v>
      </c>
      <c r="D124" s="44">
        <v>0.13288777015884046</v>
      </c>
      <c r="E124" s="54">
        <v>15431</v>
      </c>
      <c r="F124" s="44">
        <v>0.11158334533928826</v>
      </c>
      <c r="G124" s="54">
        <v>18576</v>
      </c>
      <c r="H124" s="44">
        <v>0.22914047508767288</v>
      </c>
      <c r="I124" s="54">
        <v>1106</v>
      </c>
      <c r="J124" s="44">
        <v>-0.37087599544937433</v>
      </c>
      <c r="K124" s="54">
        <v>4043</v>
      </c>
      <c r="L124" s="44">
        <v>6.115485564304457E-2</v>
      </c>
      <c r="M124" s="54">
        <v>0</v>
      </c>
      <c r="N124" s="44" t="s">
        <v>135</v>
      </c>
    </row>
    <row r="125" spans="2:14" hidden="1" outlineLevel="1" x14ac:dyDescent="0.25">
      <c r="B125" s="53" t="s">
        <v>87</v>
      </c>
      <c r="C125" s="54">
        <v>36430</v>
      </c>
      <c r="D125" s="44">
        <v>6.4893306050862298E-2</v>
      </c>
      <c r="E125" s="54">
        <v>15207</v>
      </c>
      <c r="F125" s="44">
        <v>0.11816176470588236</v>
      </c>
      <c r="G125" s="54">
        <v>16655</v>
      </c>
      <c r="H125" s="44">
        <v>0.12701312762214112</v>
      </c>
      <c r="I125" s="54">
        <v>900</v>
      </c>
      <c r="J125" s="44">
        <v>-0.50467804072647215</v>
      </c>
      <c r="K125" s="54">
        <v>3668</v>
      </c>
      <c r="L125" s="44">
        <v>-8.6425902864258997E-2</v>
      </c>
      <c r="M125" s="54">
        <v>0</v>
      </c>
      <c r="N125" s="44" t="s">
        <v>135</v>
      </c>
    </row>
    <row r="126" spans="2:14" hidden="1" outlineLevel="1" x14ac:dyDescent="0.25">
      <c r="B126" s="53" t="s">
        <v>86</v>
      </c>
      <c r="C126" s="54">
        <v>27477</v>
      </c>
      <c r="D126" s="44">
        <v>0.31299278444115264</v>
      </c>
      <c r="E126" s="54">
        <v>11605</v>
      </c>
      <c r="F126" s="44">
        <v>0.32552826956025127</v>
      </c>
      <c r="G126" s="54">
        <v>12447</v>
      </c>
      <c r="H126" s="44">
        <v>0.34315312398834585</v>
      </c>
      <c r="I126" s="54">
        <v>680</v>
      </c>
      <c r="J126" s="44">
        <v>-0.25520262869660459</v>
      </c>
      <c r="K126" s="54">
        <v>2745</v>
      </c>
      <c r="L126" s="44">
        <v>0.37801204819277112</v>
      </c>
      <c r="M126" s="54">
        <v>0</v>
      </c>
      <c r="N126" s="44" t="s">
        <v>135</v>
      </c>
    </row>
    <row r="127" spans="2:14" hidden="1" outlineLevel="1" x14ac:dyDescent="0.25">
      <c r="B127" s="53" t="s">
        <v>85</v>
      </c>
      <c r="C127" s="54">
        <v>885</v>
      </c>
      <c r="D127" s="44">
        <v>9.5297029702970271E-2</v>
      </c>
      <c r="E127" s="54">
        <v>0</v>
      </c>
      <c r="F127" s="44" t="s">
        <v>304</v>
      </c>
      <c r="G127" s="54">
        <v>885</v>
      </c>
      <c r="H127" s="44">
        <v>9.5297029702970271E-2</v>
      </c>
      <c r="I127" s="54">
        <v>0</v>
      </c>
      <c r="J127" s="44" t="s">
        <v>135</v>
      </c>
      <c r="K127" s="54">
        <v>0</v>
      </c>
      <c r="L127" s="44" t="s">
        <v>135</v>
      </c>
      <c r="M127" s="54">
        <v>0</v>
      </c>
      <c r="N127" s="44" t="s">
        <v>135</v>
      </c>
    </row>
    <row r="128" spans="2:14" hidden="1" outlineLevel="1" x14ac:dyDescent="0.25">
      <c r="B128" s="53" t="s">
        <v>84</v>
      </c>
      <c r="C128" s="54">
        <v>841</v>
      </c>
      <c r="D128" s="44">
        <v>-0.12121212121212122</v>
      </c>
      <c r="E128" s="54">
        <v>0</v>
      </c>
      <c r="F128" s="44" t="s">
        <v>304</v>
      </c>
      <c r="G128" s="54">
        <v>841</v>
      </c>
      <c r="H128" s="44">
        <v>-0.12121212121212122</v>
      </c>
      <c r="I128" s="54">
        <v>0</v>
      </c>
      <c r="J128" s="44" t="s">
        <v>135</v>
      </c>
      <c r="K128" s="54">
        <v>0</v>
      </c>
      <c r="L128" s="44" t="s">
        <v>135</v>
      </c>
      <c r="M128" s="54">
        <v>0</v>
      </c>
      <c r="N128" s="44" t="s">
        <v>135</v>
      </c>
    </row>
    <row r="129" spans="2:14" hidden="1" outlineLevel="1" x14ac:dyDescent="0.25">
      <c r="B129" s="53" t="s">
        <v>83</v>
      </c>
      <c r="C129" s="54">
        <v>1073</v>
      </c>
      <c r="D129" s="44">
        <v>0.23050458715596323</v>
      </c>
      <c r="E129" s="54">
        <v>0</v>
      </c>
      <c r="F129" s="44" t="s">
        <v>304</v>
      </c>
      <c r="G129" s="54">
        <v>1073</v>
      </c>
      <c r="H129" s="44">
        <v>0.23050458715596323</v>
      </c>
      <c r="I129" s="54">
        <v>0</v>
      </c>
      <c r="J129" s="44" t="s">
        <v>135</v>
      </c>
      <c r="K129" s="54">
        <v>0</v>
      </c>
      <c r="L129" s="44" t="s">
        <v>135</v>
      </c>
      <c r="M129" s="54">
        <v>0</v>
      </c>
      <c r="N129" s="44" t="s">
        <v>135</v>
      </c>
    </row>
    <row r="130" spans="2:14" hidden="1" outlineLevel="1" x14ac:dyDescent="0.25">
      <c r="B130" s="53" t="s">
        <v>82</v>
      </c>
      <c r="C130" s="54">
        <v>861</v>
      </c>
      <c r="D130" s="44">
        <v>2.7446300715990413E-2</v>
      </c>
      <c r="E130" s="54">
        <v>0</v>
      </c>
      <c r="F130" s="44" t="s">
        <v>304</v>
      </c>
      <c r="G130" s="54">
        <v>861</v>
      </c>
      <c r="H130" s="44">
        <v>2.7446300715990413E-2</v>
      </c>
      <c r="I130" s="54">
        <v>0</v>
      </c>
      <c r="J130" s="44" t="s">
        <v>135</v>
      </c>
      <c r="K130" s="54">
        <v>0</v>
      </c>
      <c r="L130" s="44" t="s">
        <v>135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816</v>
      </c>
      <c r="D131" s="44">
        <v>-1.0909090909090868E-2</v>
      </c>
      <c r="E131" s="54">
        <v>0</v>
      </c>
      <c r="F131" s="44" t="s">
        <v>304</v>
      </c>
      <c r="G131" s="54">
        <v>816</v>
      </c>
      <c r="H131" s="44">
        <v>-1.0909090909090868E-2</v>
      </c>
      <c r="I131" s="54">
        <v>0</v>
      </c>
      <c r="J131" s="44" t="s">
        <v>135</v>
      </c>
      <c r="K131" s="54">
        <v>0</v>
      </c>
      <c r="L131" s="44" t="s">
        <v>135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13067</v>
      </c>
      <c r="D132" s="44">
        <v>-7.7645231876896981E-2</v>
      </c>
      <c r="E132" s="54">
        <v>5520</v>
      </c>
      <c r="F132" s="44">
        <v>0.18404118404118397</v>
      </c>
      <c r="G132" s="54">
        <v>5636</v>
      </c>
      <c r="H132" s="44">
        <v>-0.12917181705809644</v>
      </c>
      <c r="I132" s="54">
        <v>618</v>
      </c>
      <c r="J132" s="44">
        <v>-0.41862652869238004</v>
      </c>
      <c r="K132" s="54">
        <v>1293</v>
      </c>
      <c r="L132" s="44">
        <v>-0.34365482233502542</v>
      </c>
      <c r="M132" s="54">
        <v>0</v>
      </c>
      <c r="N132" s="44" t="s">
        <v>135</v>
      </c>
    </row>
    <row r="133" spans="2:14" hidden="1" outlineLevel="1" x14ac:dyDescent="0.25">
      <c r="B133" s="53" t="s">
        <v>79</v>
      </c>
      <c r="C133" s="54">
        <v>33944</v>
      </c>
      <c r="D133" s="44">
        <v>-6.5830030823425756E-2</v>
      </c>
      <c r="E133" s="54">
        <v>13806</v>
      </c>
      <c r="F133" s="44">
        <v>-1.764622171623742E-2</v>
      </c>
      <c r="G133" s="54">
        <v>14394</v>
      </c>
      <c r="H133" s="44">
        <v>-5.339997369459426E-2</v>
      </c>
      <c r="I133" s="54">
        <v>1844</v>
      </c>
      <c r="J133" s="44">
        <v>-0.33788150807899464</v>
      </c>
      <c r="K133" s="54">
        <v>3900</v>
      </c>
      <c r="L133" s="44">
        <v>-9.1120950827312974E-2</v>
      </c>
      <c r="M133" s="54">
        <v>0</v>
      </c>
      <c r="N133" s="44" t="s">
        <v>135</v>
      </c>
    </row>
    <row r="134" spans="2:14" hidden="1" outlineLevel="1" x14ac:dyDescent="0.25">
      <c r="B134" s="53" t="s">
        <v>78</v>
      </c>
      <c r="C134" s="54">
        <v>33737</v>
      </c>
      <c r="D134" s="44">
        <v>3.5258377316803813E-2</v>
      </c>
      <c r="E134" s="54">
        <v>13926</v>
      </c>
      <c r="F134" s="44">
        <v>0.10182767624020883</v>
      </c>
      <c r="G134" s="54">
        <v>14113</v>
      </c>
      <c r="H134" s="44">
        <v>3.6881933730071204E-2</v>
      </c>
      <c r="I134" s="54">
        <v>1825</v>
      </c>
      <c r="J134" s="44">
        <v>-0.33612222626409605</v>
      </c>
      <c r="K134" s="54">
        <v>3873</v>
      </c>
      <c r="L134" s="44">
        <v>7.9130677068821376E-2</v>
      </c>
      <c r="M134" s="54">
        <v>0</v>
      </c>
      <c r="N134" s="44" t="s">
        <v>135</v>
      </c>
    </row>
    <row r="135" spans="2:14" hidden="1" outlineLevel="1" x14ac:dyDescent="0.25">
      <c r="B135" s="53" t="s">
        <v>77</v>
      </c>
      <c r="C135" s="54">
        <v>36573</v>
      </c>
      <c r="D135" s="44">
        <v>4.6423469948357887E-3</v>
      </c>
      <c r="E135" s="54">
        <v>14281</v>
      </c>
      <c r="F135" s="44">
        <v>4.0965084918725747E-2</v>
      </c>
      <c r="G135" s="54">
        <v>15816</v>
      </c>
      <c r="H135" s="44">
        <v>3.008987885892922E-2</v>
      </c>
      <c r="I135" s="54">
        <v>2317</v>
      </c>
      <c r="J135" s="44">
        <v>-0.3295717592592593</v>
      </c>
      <c r="K135" s="54">
        <v>4159</v>
      </c>
      <c r="L135" s="44">
        <v>7.3290322580645162E-2</v>
      </c>
      <c r="M135" s="54">
        <v>0</v>
      </c>
      <c r="N135" s="44" t="s">
        <v>135</v>
      </c>
    </row>
    <row r="136" spans="2:14" collapsed="1" x14ac:dyDescent="0.25">
      <c r="B136" s="50">
        <v>2004</v>
      </c>
      <c r="C136" s="51">
        <v>224860</v>
      </c>
      <c r="D136" s="52">
        <v>5.3233096793835921E-2</v>
      </c>
      <c r="E136" s="51">
        <v>89776</v>
      </c>
      <c r="F136" s="52">
        <v>0.10410645546113062</v>
      </c>
      <c r="G136" s="51">
        <v>102113</v>
      </c>
      <c r="H136" s="52">
        <v>8.514255959022754E-2</v>
      </c>
      <c r="I136" s="51">
        <v>9290</v>
      </c>
      <c r="J136" s="52">
        <v>-0.36111684203287253</v>
      </c>
      <c r="K136" s="51">
        <v>23681</v>
      </c>
      <c r="L136" s="52">
        <v>5.9043411774699628E-3</v>
      </c>
      <c r="M136" s="51">
        <v>0</v>
      </c>
      <c r="N136" s="52" t="s">
        <v>135</v>
      </c>
    </row>
    <row r="137" spans="2:14" hidden="1" outlineLevel="1" x14ac:dyDescent="0.25">
      <c r="B137" s="53" t="s">
        <v>88</v>
      </c>
      <c r="C137" s="54">
        <v>34563</v>
      </c>
      <c r="D137" s="44">
        <v>5.8202136018392636E-3</v>
      </c>
      <c r="E137" s="54">
        <v>13882</v>
      </c>
      <c r="F137" s="44">
        <v>-3.1668526785714302E-2</v>
      </c>
      <c r="G137" s="54">
        <v>15113</v>
      </c>
      <c r="H137" s="44">
        <v>0.10701728684441836</v>
      </c>
      <c r="I137" s="54">
        <v>1758</v>
      </c>
      <c r="J137" s="44">
        <v>-0.30293417922283905</v>
      </c>
      <c r="K137" s="54">
        <v>3810</v>
      </c>
      <c r="L137" s="44">
        <v>-1.1160134959771639E-2</v>
      </c>
      <c r="M137" s="54">
        <v>0</v>
      </c>
      <c r="N137" s="44" t="s">
        <v>135</v>
      </c>
    </row>
    <row r="138" spans="2:14" hidden="1" outlineLevel="1" x14ac:dyDescent="0.25">
      <c r="B138" s="53" t="s">
        <v>87</v>
      </c>
      <c r="C138" s="54">
        <v>34210</v>
      </c>
      <c r="D138" s="44">
        <v>-2.4383288179095963E-2</v>
      </c>
      <c r="E138" s="54">
        <v>13600</v>
      </c>
      <c r="F138" s="44">
        <v>3.2806804374240661E-2</v>
      </c>
      <c r="G138" s="54">
        <v>14778</v>
      </c>
      <c r="H138" s="44">
        <v>-2.300674335581121E-2</v>
      </c>
      <c r="I138" s="54">
        <v>1817</v>
      </c>
      <c r="J138" s="44">
        <v>-0.33075506445672187</v>
      </c>
      <c r="K138" s="54">
        <v>4015</v>
      </c>
      <c r="L138" s="44">
        <v>-1.010848126232744E-2</v>
      </c>
      <c r="M138" s="54">
        <v>0</v>
      </c>
      <c r="N138" s="44" t="s">
        <v>135</v>
      </c>
    </row>
    <row r="139" spans="2:14" hidden="1" outlineLevel="1" x14ac:dyDescent="0.25">
      <c r="B139" s="53" t="s">
        <v>86</v>
      </c>
      <c r="C139" s="54">
        <v>20927</v>
      </c>
      <c r="D139" s="44">
        <v>0.10543552902646458</v>
      </c>
      <c r="E139" s="54">
        <v>8755</v>
      </c>
      <c r="F139" s="44">
        <v>0.11628203493561129</v>
      </c>
      <c r="G139" s="54">
        <v>9267</v>
      </c>
      <c r="H139" s="44">
        <v>0.24589943533207848</v>
      </c>
      <c r="I139" s="54">
        <v>913</v>
      </c>
      <c r="J139" s="44">
        <v>-0.43502475247524752</v>
      </c>
      <c r="K139" s="54">
        <v>1992</v>
      </c>
      <c r="L139" s="44">
        <v>-2.0648967551622377E-2</v>
      </c>
      <c r="M139" s="54">
        <v>0</v>
      </c>
      <c r="N139" s="44" t="s">
        <v>135</v>
      </c>
    </row>
    <row r="140" spans="2:14" hidden="1" outlineLevel="1" x14ac:dyDescent="0.25">
      <c r="B140" s="53" t="s">
        <v>85</v>
      </c>
      <c r="C140" s="54">
        <v>808</v>
      </c>
      <c r="D140" s="44">
        <v>9.3369418132611681E-2</v>
      </c>
      <c r="E140" s="54">
        <v>0</v>
      </c>
      <c r="F140" s="44" t="s">
        <v>304</v>
      </c>
      <c r="G140" s="54">
        <v>808</v>
      </c>
      <c r="H140" s="44">
        <v>9.3369418132611681E-2</v>
      </c>
      <c r="I140" s="54">
        <v>0</v>
      </c>
      <c r="J140" s="44" t="s">
        <v>135</v>
      </c>
      <c r="K140" s="54">
        <v>0</v>
      </c>
      <c r="L140" s="44" t="s">
        <v>135</v>
      </c>
      <c r="M140" s="54">
        <v>0</v>
      </c>
      <c r="N140" s="44" t="s">
        <v>135</v>
      </c>
    </row>
    <row r="141" spans="2:14" hidden="1" outlineLevel="1" x14ac:dyDescent="0.25">
      <c r="B141" s="53" t="s">
        <v>84</v>
      </c>
      <c r="C141" s="54">
        <v>957</v>
      </c>
      <c r="D141" s="44">
        <v>0.12060889929742391</v>
      </c>
      <c r="E141" s="54">
        <v>0</v>
      </c>
      <c r="F141" s="44" t="s">
        <v>304</v>
      </c>
      <c r="G141" s="54">
        <v>957</v>
      </c>
      <c r="H141" s="44">
        <v>0.12060889929742391</v>
      </c>
      <c r="I141" s="54">
        <v>0</v>
      </c>
      <c r="J141" s="44" t="s">
        <v>135</v>
      </c>
      <c r="K141" s="54">
        <v>0</v>
      </c>
      <c r="L141" s="44" t="s">
        <v>135</v>
      </c>
      <c r="M141" s="54">
        <v>0</v>
      </c>
      <c r="N141" s="44" t="s">
        <v>135</v>
      </c>
    </row>
    <row r="142" spans="2:14" hidden="1" outlineLevel="1" x14ac:dyDescent="0.25">
      <c r="B142" s="53" t="s">
        <v>83</v>
      </c>
      <c r="C142" s="54">
        <v>872</v>
      </c>
      <c r="D142" s="44">
        <v>0.18317503392130252</v>
      </c>
      <c r="E142" s="54">
        <v>0</v>
      </c>
      <c r="F142" s="44" t="s">
        <v>304</v>
      </c>
      <c r="G142" s="54">
        <v>872</v>
      </c>
      <c r="H142" s="44">
        <v>0.18317503392130252</v>
      </c>
      <c r="I142" s="54">
        <v>0</v>
      </c>
      <c r="J142" s="44" t="s">
        <v>135</v>
      </c>
      <c r="K142" s="54">
        <v>0</v>
      </c>
      <c r="L142" s="44" t="s">
        <v>135</v>
      </c>
      <c r="M142" s="54">
        <v>0</v>
      </c>
      <c r="N142" s="44" t="s">
        <v>135</v>
      </c>
    </row>
    <row r="143" spans="2:14" hidden="1" outlineLevel="1" x14ac:dyDescent="0.25">
      <c r="B143" s="53" t="s">
        <v>82</v>
      </c>
      <c r="C143" s="54">
        <v>838</v>
      </c>
      <c r="D143" s="44">
        <v>0.50179211469534057</v>
      </c>
      <c r="E143" s="54">
        <v>0</v>
      </c>
      <c r="F143" s="44" t="s">
        <v>304</v>
      </c>
      <c r="G143" s="54">
        <v>838</v>
      </c>
      <c r="H143" s="44">
        <v>0.50179211469534057</v>
      </c>
      <c r="I143" s="54">
        <v>0</v>
      </c>
      <c r="J143" s="44" t="s">
        <v>135</v>
      </c>
      <c r="K143" s="54">
        <v>0</v>
      </c>
      <c r="L143" s="44" t="s">
        <v>135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825</v>
      </c>
      <c r="D144" s="44">
        <v>-0.10228509249183892</v>
      </c>
      <c r="E144" s="54">
        <v>0</v>
      </c>
      <c r="F144" s="44" t="s">
        <v>304</v>
      </c>
      <c r="G144" s="54">
        <v>825</v>
      </c>
      <c r="H144" s="44">
        <v>-0.10228509249183892</v>
      </c>
      <c r="I144" s="54">
        <v>0</v>
      </c>
      <c r="J144" s="44" t="s">
        <v>135</v>
      </c>
      <c r="K144" s="54">
        <v>0</v>
      </c>
      <c r="L144" s="44" t="s">
        <v>135</v>
      </c>
      <c r="M144" s="54">
        <v>0</v>
      </c>
      <c r="N144" s="44" t="s">
        <v>135</v>
      </c>
    </row>
    <row r="145" spans="2:14" hidden="1" outlineLevel="1" x14ac:dyDescent="0.25">
      <c r="B145" s="53" t="s">
        <v>80</v>
      </c>
      <c r="C145" s="54">
        <v>14167</v>
      </c>
      <c r="D145" s="44">
        <v>0.22838810370241913</v>
      </c>
      <c r="E145" s="54">
        <v>4662</v>
      </c>
      <c r="F145" s="44">
        <v>9.2059030217849669E-2</v>
      </c>
      <c r="G145" s="54">
        <v>6472</v>
      </c>
      <c r="H145" s="44">
        <v>0.37526561835954109</v>
      </c>
      <c r="I145" s="54">
        <v>1063</v>
      </c>
      <c r="J145" s="44">
        <v>0.27458033573141494</v>
      </c>
      <c r="K145" s="54">
        <v>1970</v>
      </c>
      <c r="L145" s="44">
        <v>0.14269141531322505</v>
      </c>
      <c r="M145" s="54">
        <v>0</v>
      </c>
      <c r="N145" s="44" t="s">
        <v>135</v>
      </c>
    </row>
    <row r="146" spans="2:14" hidden="1" outlineLevel="1" x14ac:dyDescent="0.25">
      <c r="B146" s="53" t="s">
        <v>79</v>
      </c>
      <c r="C146" s="54">
        <v>36336</v>
      </c>
      <c r="D146" s="44">
        <v>4.2669804011592927E-2</v>
      </c>
      <c r="E146" s="54">
        <v>14054</v>
      </c>
      <c r="F146" s="44">
        <v>0.10123805046231005</v>
      </c>
      <c r="G146" s="54">
        <v>15206</v>
      </c>
      <c r="H146" s="44">
        <v>-4.3948443885570621E-2</v>
      </c>
      <c r="I146" s="54">
        <v>2785</v>
      </c>
      <c r="J146" s="44">
        <v>1.2359142130134559E-2</v>
      </c>
      <c r="K146" s="54">
        <v>4291</v>
      </c>
      <c r="L146" s="44">
        <v>0.25065578548528133</v>
      </c>
      <c r="M146" s="54">
        <v>0</v>
      </c>
      <c r="N146" s="44" t="s">
        <v>135</v>
      </c>
    </row>
    <row r="147" spans="2:14" hidden="1" outlineLevel="1" x14ac:dyDescent="0.25">
      <c r="B147" s="53" t="s">
        <v>78</v>
      </c>
      <c r="C147" s="54">
        <v>32588</v>
      </c>
      <c r="D147" s="44">
        <v>-3.7253685485538757E-2</v>
      </c>
      <c r="E147" s="54">
        <v>12639</v>
      </c>
      <c r="F147" s="44">
        <v>-3.4969840421470555E-2</v>
      </c>
      <c r="G147" s="54">
        <v>13611</v>
      </c>
      <c r="H147" s="44">
        <v>-0.10852763950746658</v>
      </c>
      <c r="I147" s="54">
        <v>2749</v>
      </c>
      <c r="J147" s="44">
        <v>-4.706734250543132E-3</v>
      </c>
      <c r="K147" s="54">
        <v>3589</v>
      </c>
      <c r="L147" s="44">
        <v>0.31851579720793533</v>
      </c>
      <c r="M147" s="54">
        <v>0</v>
      </c>
      <c r="N147" s="44" t="s">
        <v>135</v>
      </c>
    </row>
    <row r="148" spans="2:14" hidden="1" outlineLevel="1" x14ac:dyDescent="0.25">
      <c r="B148" s="53" t="s">
        <v>77</v>
      </c>
      <c r="C148" s="54">
        <v>36404</v>
      </c>
      <c r="D148" s="44">
        <v>-1.3521935885971281E-2</v>
      </c>
      <c r="E148" s="54">
        <v>13719</v>
      </c>
      <c r="F148" s="44">
        <v>-3.3464844300408636E-2</v>
      </c>
      <c r="G148" s="54">
        <v>15354</v>
      </c>
      <c r="H148" s="44">
        <v>-7.338563669281839E-2</v>
      </c>
      <c r="I148" s="54">
        <v>3456</v>
      </c>
      <c r="J148" s="44">
        <v>1.1413520632133523E-2</v>
      </c>
      <c r="K148" s="54">
        <v>3875</v>
      </c>
      <c r="L148" s="44">
        <v>0.42358559882439373</v>
      </c>
      <c r="M148" s="54">
        <v>0</v>
      </c>
      <c r="N148" s="44" t="s">
        <v>135</v>
      </c>
    </row>
    <row r="149" spans="2:14" collapsed="1" x14ac:dyDescent="0.25">
      <c r="B149" s="50">
        <v>2003</v>
      </c>
      <c r="C149" s="51">
        <v>213495</v>
      </c>
      <c r="D149" s="52">
        <v>2.0043000477783179E-2</v>
      </c>
      <c r="E149" s="51">
        <v>81311</v>
      </c>
      <c r="F149" s="52">
        <v>2.0610275012865831E-2</v>
      </c>
      <c r="G149" s="51">
        <v>94101</v>
      </c>
      <c r="H149" s="52">
        <v>1.7616143264988393E-2</v>
      </c>
      <c r="I149" s="51">
        <v>14541</v>
      </c>
      <c r="J149" s="52">
        <v>-0.12493229824878138</v>
      </c>
      <c r="K149" s="51">
        <v>23542</v>
      </c>
      <c r="L149" s="52">
        <v>0.14604225489241562</v>
      </c>
      <c r="M149" s="51">
        <v>0</v>
      </c>
      <c r="N149" s="52" t="s">
        <v>135</v>
      </c>
    </row>
    <row r="150" spans="2:14" hidden="1" outlineLevel="1" x14ac:dyDescent="0.25">
      <c r="B150" s="53" t="s">
        <v>88</v>
      </c>
      <c r="C150" s="54">
        <v>34363</v>
      </c>
      <c r="D150" s="44">
        <v>-5.7928500932119764E-2</v>
      </c>
      <c r="E150" s="54">
        <v>14336</v>
      </c>
      <c r="F150" s="44">
        <v>-1.6802688430148871E-2</v>
      </c>
      <c r="G150" s="54">
        <v>13652</v>
      </c>
      <c r="H150" s="44">
        <v>-0.13655050281449621</v>
      </c>
      <c r="I150" s="54">
        <v>2522</v>
      </c>
      <c r="J150" s="44">
        <v>-6.384558277654051E-2</v>
      </c>
      <c r="K150" s="54">
        <v>3853</v>
      </c>
      <c r="L150" s="44">
        <v>0.13657817109144532</v>
      </c>
      <c r="M150" s="54">
        <v>0</v>
      </c>
      <c r="N150" s="44" t="s">
        <v>135</v>
      </c>
    </row>
    <row r="151" spans="2:14" hidden="1" outlineLevel="1" x14ac:dyDescent="0.25">
      <c r="B151" s="53" t="s">
        <v>87</v>
      </c>
      <c r="C151" s="54">
        <v>35065</v>
      </c>
      <c r="D151" s="44">
        <v>-3.2849735216240017E-2</v>
      </c>
      <c r="E151" s="54">
        <v>13168</v>
      </c>
      <c r="F151" s="44">
        <v>-4.1594191938288949E-3</v>
      </c>
      <c r="G151" s="54">
        <v>15126</v>
      </c>
      <c r="H151" s="44">
        <v>-8.1937363437727617E-2</v>
      </c>
      <c r="I151" s="54">
        <v>2715</v>
      </c>
      <c r="J151" s="44">
        <v>-0.15866129532073137</v>
      </c>
      <c r="K151" s="54">
        <v>4056</v>
      </c>
      <c r="L151" s="44">
        <v>0.21801801801801801</v>
      </c>
      <c r="M151" s="54">
        <v>0</v>
      </c>
      <c r="N151" s="44" t="s">
        <v>135</v>
      </c>
    </row>
    <row r="152" spans="2:14" hidden="1" outlineLevel="1" x14ac:dyDescent="0.25">
      <c r="B152" s="53" t="s">
        <v>86</v>
      </c>
      <c r="C152" s="54">
        <v>18931</v>
      </c>
      <c r="D152" s="44">
        <v>0.12363485280151942</v>
      </c>
      <c r="E152" s="54">
        <v>7843</v>
      </c>
      <c r="F152" s="44">
        <v>0.16330465737169986</v>
      </c>
      <c r="G152" s="54">
        <v>7438</v>
      </c>
      <c r="H152" s="44">
        <v>-7.5910050938004736E-2</v>
      </c>
      <c r="I152" s="54">
        <v>1616</v>
      </c>
      <c r="J152" s="44">
        <v>1.325179856115108</v>
      </c>
      <c r="K152" s="54">
        <v>2034</v>
      </c>
      <c r="L152" s="44">
        <v>0.49339207048458156</v>
      </c>
      <c r="M152" s="54">
        <v>0</v>
      </c>
      <c r="N152" s="44" t="s">
        <v>135</v>
      </c>
    </row>
    <row r="153" spans="2:14" hidden="1" outlineLevel="1" x14ac:dyDescent="0.25">
      <c r="B153" s="53" t="s">
        <v>85</v>
      </c>
      <c r="C153" s="54">
        <v>739</v>
      </c>
      <c r="D153" s="44">
        <v>-4.0431266846361336E-3</v>
      </c>
      <c r="E153" s="54">
        <v>0</v>
      </c>
      <c r="F153" s="44" t="s">
        <v>304</v>
      </c>
      <c r="G153" s="54">
        <v>739</v>
      </c>
      <c r="H153" s="44">
        <v>-4.0431266846361336E-3</v>
      </c>
      <c r="I153" s="54">
        <v>0</v>
      </c>
      <c r="J153" s="44" t="s">
        <v>135</v>
      </c>
      <c r="K153" s="54">
        <v>0</v>
      </c>
      <c r="L153" s="44" t="s">
        <v>135</v>
      </c>
      <c r="M153" s="54">
        <v>0</v>
      </c>
      <c r="N153" s="44" t="s">
        <v>135</v>
      </c>
    </row>
    <row r="154" spans="2:14" hidden="1" outlineLevel="1" x14ac:dyDescent="0.25">
      <c r="B154" s="53" t="s">
        <v>84</v>
      </c>
      <c r="C154" s="54">
        <v>854</v>
      </c>
      <c r="D154" s="44">
        <v>-7.4756229685807196E-2</v>
      </c>
      <c r="E154" s="54">
        <v>0</v>
      </c>
      <c r="F154" s="44" t="s">
        <v>304</v>
      </c>
      <c r="G154" s="54">
        <v>854</v>
      </c>
      <c r="H154" s="44">
        <v>-7.4756229685807196E-2</v>
      </c>
      <c r="I154" s="54">
        <v>0</v>
      </c>
      <c r="J154" s="44" t="s">
        <v>135</v>
      </c>
      <c r="K154" s="54">
        <v>0</v>
      </c>
      <c r="L154" s="44" t="s">
        <v>135</v>
      </c>
      <c r="M154" s="54">
        <v>0</v>
      </c>
      <c r="N154" s="44" t="s">
        <v>135</v>
      </c>
    </row>
    <row r="155" spans="2:14" hidden="1" outlineLevel="1" x14ac:dyDescent="0.25">
      <c r="B155" s="53" t="s">
        <v>83</v>
      </c>
      <c r="C155" s="54">
        <v>737</v>
      </c>
      <c r="D155" s="44">
        <v>-1.3550135501354532E-3</v>
      </c>
      <c r="E155" s="54">
        <v>0</v>
      </c>
      <c r="F155" s="44" t="s">
        <v>304</v>
      </c>
      <c r="G155" s="54">
        <v>737</v>
      </c>
      <c r="H155" s="44">
        <v>-1.3550135501354532E-3</v>
      </c>
      <c r="I155" s="54">
        <v>0</v>
      </c>
      <c r="J155" s="44" t="s">
        <v>135</v>
      </c>
      <c r="K155" s="54">
        <v>0</v>
      </c>
      <c r="L155" s="44" t="s">
        <v>135</v>
      </c>
      <c r="M155" s="54">
        <v>0</v>
      </c>
      <c r="N155" s="44" t="s">
        <v>135</v>
      </c>
    </row>
    <row r="156" spans="2:14" hidden="1" outlineLevel="1" x14ac:dyDescent="0.25">
      <c r="B156" s="53" t="s">
        <v>82</v>
      </c>
      <c r="C156" s="54">
        <v>558</v>
      </c>
      <c r="D156" s="44">
        <v>-0.39805825242718451</v>
      </c>
      <c r="E156" s="54">
        <v>0</v>
      </c>
      <c r="F156" s="44" t="s">
        <v>304</v>
      </c>
      <c r="G156" s="54">
        <v>558</v>
      </c>
      <c r="H156" s="44">
        <v>-0.39805825242718451</v>
      </c>
      <c r="I156" s="54">
        <v>0</v>
      </c>
      <c r="J156" s="44" t="s">
        <v>135</v>
      </c>
      <c r="K156" s="54">
        <v>0</v>
      </c>
      <c r="L156" s="44" t="s">
        <v>135</v>
      </c>
      <c r="M156" s="54">
        <v>0</v>
      </c>
      <c r="N156" s="44" t="s">
        <v>135</v>
      </c>
    </row>
    <row r="157" spans="2:14" hidden="1" outlineLevel="1" x14ac:dyDescent="0.25">
      <c r="B157" s="53" t="s">
        <v>81</v>
      </c>
      <c r="C157" s="54">
        <v>919</v>
      </c>
      <c r="D157" s="44">
        <v>0.25204359673024523</v>
      </c>
      <c r="E157" s="54">
        <v>0</v>
      </c>
      <c r="F157" s="44" t="s">
        <v>304</v>
      </c>
      <c r="G157" s="54">
        <v>919</v>
      </c>
      <c r="H157" s="44">
        <v>0.25204359673024523</v>
      </c>
      <c r="I157" s="54">
        <v>0</v>
      </c>
      <c r="J157" s="44" t="s">
        <v>135</v>
      </c>
      <c r="K157" s="54">
        <v>0</v>
      </c>
      <c r="L157" s="44" t="s">
        <v>135</v>
      </c>
      <c r="M157" s="54">
        <v>0</v>
      </c>
      <c r="N157" s="44" t="s">
        <v>135</v>
      </c>
    </row>
    <row r="158" spans="2:14" hidden="1" outlineLevel="1" x14ac:dyDescent="0.25">
      <c r="B158" s="53" t="s">
        <v>80</v>
      </c>
      <c r="C158" s="54">
        <v>11533</v>
      </c>
      <c r="D158" s="44">
        <v>-0.35069248958450627</v>
      </c>
      <c r="E158" s="54">
        <v>4269</v>
      </c>
      <c r="F158" s="44">
        <v>-0.3756033347959632</v>
      </c>
      <c r="G158" s="54">
        <v>4706</v>
      </c>
      <c r="H158" s="44">
        <v>-0.3986710963455149</v>
      </c>
      <c r="I158" s="54">
        <v>834</v>
      </c>
      <c r="J158" s="44">
        <v>1.2004801920768582E-3</v>
      </c>
      <c r="K158" s="54">
        <v>1724</v>
      </c>
      <c r="L158" s="44">
        <v>-0.23918799646954991</v>
      </c>
      <c r="M158" s="54">
        <v>0</v>
      </c>
      <c r="N158" s="44" t="s">
        <v>135</v>
      </c>
    </row>
    <row r="159" spans="2:14" hidden="1" outlineLevel="1" x14ac:dyDescent="0.25">
      <c r="B159" s="53" t="s">
        <v>79</v>
      </c>
      <c r="C159" s="54">
        <v>34849</v>
      </c>
      <c r="D159" s="44">
        <v>-0.13513178140666104</v>
      </c>
      <c r="E159" s="54">
        <v>12762</v>
      </c>
      <c r="F159" s="44">
        <v>-9.5919523944460239E-2</v>
      </c>
      <c r="G159" s="54">
        <v>15905</v>
      </c>
      <c r="H159" s="44">
        <v>-0.11942199092016392</v>
      </c>
      <c r="I159" s="54">
        <v>2751</v>
      </c>
      <c r="J159" s="44">
        <v>-0.13869755792110205</v>
      </c>
      <c r="K159" s="54">
        <v>3431</v>
      </c>
      <c r="L159" s="44">
        <v>-0.30292563998374644</v>
      </c>
      <c r="M159" s="54">
        <v>0</v>
      </c>
      <c r="N159" s="44" t="s">
        <v>135</v>
      </c>
    </row>
    <row r="160" spans="2:14" hidden="1" outlineLevel="1" x14ac:dyDescent="0.25">
      <c r="B160" s="53" t="s">
        <v>78</v>
      </c>
      <c r="C160" s="54">
        <v>33849</v>
      </c>
      <c r="D160" s="44">
        <v>-6.0663244068266953E-2</v>
      </c>
      <c r="E160" s="54">
        <v>13097</v>
      </c>
      <c r="F160" s="44">
        <v>-5.693896143334376E-3</v>
      </c>
      <c r="G160" s="54">
        <v>15268</v>
      </c>
      <c r="H160" s="44">
        <v>-3.6111111111111094E-2</v>
      </c>
      <c r="I160" s="54">
        <v>2762</v>
      </c>
      <c r="J160" s="44">
        <v>7.8906249999999956E-2</v>
      </c>
      <c r="K160" s="54">
        <v>2722</v>
      </c>
      <c r="L160" s="44">
        <v>-0.3900963477481515</v>
      </c>
      <c r="M160" s="54">
        <v>0</v>
      </c>
      <c r="N160" s="44" t="s">
        <v>135</v>
      </c>
    </row>
    <row r="161" spans="2:14" hidden="1" outlineLevel="1" x14ac:dyDescent="0.25">
      <c r="B161" s="53" t="s">
        <v>77</v>
      </c>
      <c r="C161" s="54">
        <v>36903</v>
      </c>
      <c r="D161" s="44">
        <v>-4.1455622223953825E-2</v>
      </c>
      <c r="E161" s="54">
        <v>14194</v>
      </c>
      <c r="F161" s="44">
        <v>-2.4601429356789439E-2</v>
      </c>
      <c r="G161" s="54">
        <v>16570</v>
      </c>
      <c r="H161" s="44">
        <v>1.1479668902181217E-3</v>
      </c>
      <c r="I161" s="54">
        <v>3417</v>
      </c>
      <c r="J161" s="44">
        <v>0.34263261296660108</v>
      </c>
      <c r="K161" s="54">
        <v>2722</v>
      </c>
      <c r="L161" s="44">
        <v>-0.43887858173572458</v>
      </c>
      <c r="M161" s="54">
        <v>0</v>
      </c>
      <c r="N161" s="44" t="s">
        <v>135</v>
      </c>
    </row>
    <row r="162" spans="2:14" collapsed="1" x14ac:dyDescent="0.25">
      <c r="B162" s="50">
        <v>2002</v>
      </c>
      <c r="C162" s="51">
        <v>209300</v>
      </c>
      <c r="D162" s="52">
        <v>-7.4851702219825511E-2</v>
      </c>
      <c r="E162" s="51">
        <v>79669</v>
      </c>
      <c r="F162" s="52">
        <v>-4.2704540812035119E-2</v>
      </c>
      <c r="G162" s="51">
        <v>92472</v>
      </c>
      <c r="H162" s="52">
        <v>-9.9406889432113621E-2</v>
      </c>
      <c r="I162" s="51">
        <v>16617</v>
      </c>
      <c r="J162" s="52">
        <v>5.5181610363220779E-2</v>
      </c>
      <c r="K162" s="51">
        <v>20542</v>
      </c>
      <c r="L162" s="52">
        <v>-0.16441588024731535</v>
      </c>
      <c r="M162" s="51">
        <v>0</v>
      </c>
      <c r="N162" s="52" t="s">
        <v>135</v>
      </c>
    </row>
    <row r="163" spans="2:14" hidden="1" outlineLevel="1" x14ac:dyDescent="0.25">
      <c r="B163" s="53" t="s">
        <v>88</v>
      </c>
      <c r="C163" s="54">
        <v>36476</v>
      </c>
      <c r="D163" s="44">
        <v>-0.1019081620091099</v>
      </c>
      <c r="E163" s="54">
        <v>14581</v>
      </c>
      <c r="F163" s="44">
        <v>-5.5244850634292852E-3</v>
      </c>
      <c r="G163" s="54">
        <v>15811</v>
      </c>
      <c r="H163" s="44">
        <v>-0.14553610030263731</v>
      </c>
      <c r="I163" s="54">
        <v>2694</v>
      </c>
      <c r="J163" s="44">
        <v>6.4822134387351849E-2</v>
      </c>
      <c r="K163" s="54">
        <v>3390</v>
      </c>
      <c r="L163" s="44">
        <v>-0.31083553567798328</v>
      </c>
      <c r="M163" s="54">
        <v>0</v>
      </c>
      <c r="N163" s="44" t="s">
        <v>135</v>
      </c>
    </row>
    <row r="164" spans="2:14" hidden="1" outlineLevel="1" x14ac:dyDescent="0.25">
      <c r="B164" s="53" t="s">
        <v>87</v>
      </c>
      <c r="C164" s="54">
        <v>36256</v>
      </c>
      <c r="D164" s="44">
        <v>-3.6999654705304308E-2</v>
      </c>
      <c r="E164" s="54">
        <v>13223</v>
      </c>
      <c r="F164" s="44">
        <v>-7.0586468423818882E-3</v>
      </c>
      <c r="G164" s="54">
        <v>16476</v>
      </c>
      <c r="H164" s="44">
        <v>-1.0331571359923131E-2</v>
      </c>
      <c r="I164" s="54">
        <v>3227</v>
      </c>
      <c r="J164" s="44">
        <v>6.5502183406114245E-3</v>
      </c>
      <c r="K164" s="54">
        <v>3330</v>
      </c>
      <c r="L164" s="44">
        <v>-0.2563644484144707</v>
      </c>
      <c r="M164" s="54">
        <v>0</v>
      </c>
      <c r="N164" s="44" t="s">
        <v>135</v>
      </c>
    </row>
    <row r="165" spans="2:14" hidden="1" outlineLevel="1" x14ac:dyDescent="0.25">
      <c r="B165" s="53" t="s">
        <v>86</v>
      </c>
      <c r="C165" s="54">
        <v>16848</v>
      </c>
      <c r="D165" s="44">
        <v>5.9889280322093619E-2</v>
      </c>
      <c r="E165" s="54">
        <v>6742</v>
      </c>
      <c r="F165" s="44">
        <v>-0.12961528530854638</v>
      </c>
      <c r="G165" s="54">
        <v>8049</v>
      </c>
      <c r="H165" s="44">
        <v>0.36285133762275645</v>
      </c>
      <c r="I165" s="54">
        <v>695</v>
      </c>
      <c r="J165" s="44">
        <v>0.50107991360691151</v>
      </c>
      <c r="K165" s="54">
        <v>1362</v>
      </c>
      <c r="L165" s="44">
        <v>-0.23526108927568778</v>
      </c>
      <c r="M165" s="54">
        <v>0</v>
      </c>
      <c r="N165" s="44" t="s">
        <v>135</v>
      </c>
    </row>
    <row r="166" spans="2:14" hidden="1" outlineLevel="1" x14ac:dyDescent="0.25">
      <c r="B166" s="53" t="s">
        <v>85</v>
      </c>
      <c r="C166" s="54">
        <v>742</v>
      </c>
      <c r="D166" s="44">
        <v>-0.51376146788990829</v>
      </c>
      <c r="E166" s="54">
        <v>0</v>
      </c>
      <c r="F166" s="44">
        <v>-1</v>
      </c>
      <c r="G166" s="54">
        <v>742</v>
      </c>
      <c r="H166" s="44">
        <v>2.6279391424619547E-2</v>
      </c>
      <c r="I166" s="54">
        <v>0</v>
      </c>
      <c r="J166" s="44" t="s">
        <v>135</v>
      </c>
      <c r="K166" s="54">
        <v>0</v>
      </c>
      <c r="L166" s="44" t="s">
        <v>135</v>
      </c>
      <c r="M166" s="54">
        <v>0</v>
      </c>
      <c r="N166" s="44" t="s">
        <v>135</v>
      </c>
    </row>
    <row r="167" spans="2:14" hidden="1" outlineLevel="1" x14ac:dyDescent="0.25">
      <c r="B167" s="53" t="s">
        <v>84</v>
      </c>
      <c r="C167" s="54">
        <v>923</v>
      </c>
      <c r="D167" s="44">
        <v>-0.45255041518386718</v>
      </c>
      <c r="E167" s="54">
        <v>0</v>
      </c>
      <c r="F167" s="44">
        <v>-1</v>
      </c>
      <c r="G167" s="54">
        <v>923</v>
      </c>
      <c r="H167" s="44">
        <v>0.27839335180055391</v>
      </c>
      <c r="I167" s="54">
        <v>0</v>
      </c>
      <c r="J167" s="44" t="s">
        <v>135</v>
      </c>
      <c r="K167" s="54">
        <v>0</v>
      </c>
      <c r="L167" s="44" t="s">
        <v>135</v>
      </c>
      <c r="M167" s="54">
        <v>0</v>
      </c>
      <c r="N167" s="44" t="s">
        <v>135</v>
      </c>
    </row>
    <row r="168" spans="2:14" hidden="1" outlineLevel="1" x14ac:dyDescent="0.25">
      <c r="B168" s="53" t="s">
        <v>83</v>
      </c>
      <c r="C168" s="54">
        <v>738</v>
      </c>
      <c r="D168" s="44">
        <v>-0.51859099804305286</v>
      </c>
      <c r="E168" s="54">
        <v>0</v>
      </c>
      <c r="F168" s="44">
        <v>-1</v>
      </c>
      <c r="G168" s="54">
        <v>738</v>
      </c>
      <c r="H168" s="44">
        <v>0</v>
      </c>
      <c r="I168" s="54">
        <v>0</v>
      </c>
      <c r="J168" s="44" t="s">
        <v>135</v>
      </c>
      <c r="K168" s="54">
        <v>0</v>
      </c>
      <c r="L168" s="44" t="s">
        <v>135</v>
      </c>
      <c r="M168" s="54">
        <v>0</v>
      </c>
      <c r="N168" s="44" t="s">
        <v>135</v>
      </c>
    </row>
    <row r="169" spans="2:14" hidden="1" outlineLevel="1" x14ac:dyDescent="0.25">
      <c r="B169" s="53" t="s">
        <v>82</v>
      </c>
      <c r="C169" s="54">
        <v>927</v>
      </c>
      <c r="D169" s="44">
        <v>-0.34855938158819399</v>
      </c>
      <c r="E169" s="54">
        <v>0</v>
      </c>
      <c r="F169" s="44">
        <v>-1</v>
      </c>
      <c r="G169" s="54">
        <v>927</v>
      </c>
      <c r="H169" s="44">
        <v>0.34738372093023262</v>
      </c>
      <c r="I169" s="54">
        <v>0</v>
      </c>
      <c r="J169" s="44" t="s">
        <v>135</v>
      </c>
      <c r="K169" s="54">
        <v>0</v>
      </c>
      <c r="L169" s="44" t="s">
        <v>135</v>
      </c>
      <c r="M169" s="54">
        <v>0</v>
      </c>
      <c r="N169" s="44" t="s">
        <v>135</v>
      </c>
    </row>
    <row r="170" spans="2:14" hidden="1" outlineLevel="1" x14ac:dyDescent="0.25">
      <c r="B170" s="53" t="s">
        <v>81</v>
      </c>
      <c r="C170" s="54">
        <v>734</v>
      </c>
      <c r="D170" s="44">
        <v>-0.58647887323943659</v>
      </c>
      <c r="E170" s="54">
        <v>0</v>
      </c>
      <c r="F170" s="44">
        <v>-1</v>
      </c>
      <c r="G170" s="54">
        <v>734</v>
      </c>
      <c r="H170" s="44">
        <v>-0.13341204250295158</v>
      </c>
      <c r="I170" s="54">
        <v>0</v>
      </c>
      <c r="J170" s="44" t="s">
        <v>135</v>
      </c>
      <c r="K170" s="54">
        <v>0</v>
      </c>
      <c r="L170" s="44" t="s">
        <v>135</v>
      </c>
      <c r="M170" s="54">
        <v>0</v>
      </c>
      <c r="N170" s="44" t="s">
        <v>135</v>
      </c>
    </row>
    <row r="171" spans="2:14" hidden="1" outlineLevel="1" x14ac:dyDescent="0.25">
      <c r="B171" s="53" t="s">
        <v>80</v>
      </c>
      <c r="C171" s="54">
        <v>17762</v>
      </c>
      <c r="D171" s="44">
        <v>-6.2839655991135945E-2</v>
      </c>
      <c r="E171" s="54">
        <v>6837</v>
      </c>
      <c r="F171" s="44">
        <v>7.4324324324324342E-2</v>
      </c>
      <c r="G171" s="54">
        <v>7826</v>
      </c>
      <c r="H171" s="44">
        <v>-2.0648229257915207E-2</v>
      </c>
      <c r="I171" s="54">
        <v>833</v>
      </c>
      <c r="J171" s="44">
        <v>-0.20439350525310407</v>
      </c>
      <c r="K171" s="54">
        <v>2266</v>
      </c>
      <c r="L171" s="44">
        <v>-0.36186989580399886</v>
      </c>
      <c r="M171" s="54">
        <v>0</v>
      </c>
      <c r="N171" s="44" t="s">
        <v>135</v>
      </c>
    </row>
    <row r="172" spans="2:14" hidden="1" outlineLevel="1" x14ac:dyDescent="0.25">
      <c r="B172" s="53" t="s">
        <v>79</v>
      </c>
      <c r="C172" s="54">
        <v>40294</v>
      </c>
      <c r="D172" s="44">
        <v>5.7946280883240942E-2</v>
      </c>
      <c r="E172" s="54">
        <v>14116</v>
      </c>
      <c r="F172" s="44">
        <v>7.264437689969605E-2</v>
      </c>
      <c r="G172" s="54">
        <v>18062</v>
      </c>
      <c r="H172" s="44">
        <v>8.7155411099073099E-2</v>
      </c>
      <c r="I172" s="54">
        <v>3194</v>
      </c>
      <c r="J172" s="44">
        <v>0.22001527883880834</v>
      </c>
      <c r="K172" s="54">
        <v>4922</v>
      </c>
      <c r="L172" s="44">
        <v>-0.13573309920983323</v>
      </c>
      <c r="M172" s="54">
        <v>0</v>
      </c>
      <c r="N172" s="44" t="s">
        <v>135</v>
      </c>
    </row>
    <row r="173" spans="2:14" hidden="1" outlineLevel="1" x14ac:dyDescent="0.25">
      <c r="B173" s="53" t="s">
        <v>78</v>
      </c>
      <c r="C173" s="54">
        <v>36035</v>
      </c>
      <c r="D173" s="44">
        <v>-7.557528026474436E-2</v>
      </c>
      <c r="E173" s="54">
        <v>13172</v>
      </c>
      <c r="F173" s="44">
        <v>-0.14306160952442915</v>
      </c>
      <c r="G173" s="54">
        <v>15840</v>
      </c>
      <c r="H173" s="44">
        <v>5.7268722466960353E-2</v>
      </c>
      <c r="I173" s="54">
        <v>2560</v>
      </c>
      <c r="J173" s="44">
        <v>-0.22705314009661837</v>
      </c>
      <c r="K173" s="54">
        <v>4463</v>
      </c>
      <c r="L173" s="44">
        <v>-0.16045899172310008</v>
      </c>
      <c r="M173" s="54">
        <v>0</v>
      </c>
      <c r="N173" s="44" t="s">
        <v>135</v>
      </c>
    </row>
    <row r="174" spans="2:14" hidden="1" outlineLevel="1" x14ac:dyDescent="0.25">
      <c r="B174" s="53" t="s">
        <v>77</v>
      </c>
      <c r="C174" s="54">
        <v>38499</v>
      </c>
      <c r="D174" s="44">
        <v>-6.3831339363875084E-2</v>
      </c>
      <c r="E174" s="54">
        <v>14552</v>
      </c>
      <c r="F174" s="44">
        <v>-7.2175465442489206E-2</v>
      </c>
      <c r="G174" s="54">
        <v>16551</v>
      </c>
      <c r="H174" s="44">
        <v>1.2704174228674869E-3</v>
      </c>
      <c r="I174" s="54">
        <v>2545</v>
      </c>
      <c r="J174" s="44">
        <v>-0.16255347153668975</v>
      </c>
      <c r="K174" s="54">
        <v>4851</v>
      </c>
      <c r="L174" s="44">
        <v>-0.17373530914665303</v>
      </c>
      <c r="M174" s="54">
        <v>0</v>
      </c>
      <c r="N174" s="44" t="s">
        <v>135</v>
      </c>
    </row>
    <row r="175" spans="2:14" collapsed="1" x14ac:dyDescent="0.25">
      <c r="B175" s="50">
        <v>2001</v>
      </c>
      <c r="C175" s="51">
        <v>226234</v>
      </c>
      <c r="D175" s="52">
        <v>-5.4395439042332683E-2</v>
      </c>
      <c r="E175" s="51">
        <v>83223</v>
      </c>
      <c r="F175" s="52">
        <v>-8.0703421003214482E-2</v>
      </c>
      <c r="G175" s="51">
        <v>102679</v>
      </c>
      <c r="H175" s="52">
        <v>1.77019218379868E-2</v>
      </c>
      <c r="I175" s="51">
        <v>15748</v>
      </c>
      <c r="J175" s="52">
        <v>-2.8800493370336078E-2</v>
      </c>
      <c r="K175" s="51">
        <v>24584</v>
      </c>
      <c r="L175" s="52">
        <v>-0.22229603618993388</v>
      </c>
      <c r="M175" s="51">
        <v>0</v>
      </c>
      <c r="N175" s="52" t="s">
        <v>135</v>
      </c>
    </row>
    <row r="176" spans="2:14" hidden="1" outlineLevel="1" x14ac:dyDescent="0.25">
      <c r="B176" s="53" t="s">
        <v>88</v>
      </c>
      <c r="C176" s="54">
        <v>40615</v>
      </c>
      <c r="D176" s="44">
        <v>6.5032122721909058E-2</v>
      </c>
      <c r="E176" s="54">
        <v>14662</v>
      </c>
      <c r="F176" s="44">
        <v>5.0286532951289376E-2</v>
      </c>
      <c r="G176" s="54">
        <v>18504</v>
      </c>
      <c r="H176" s="44">
        <v>0.13507545086492456</v>
      </c>
      <c r="I176" s="54">
        <v>2530</v>
      </c>
      <c r="J176" s="44">
        <v>-0.16666666666666663</v>
      </c>
      <c r="K176" s="54">
        <v>4919</v>
      </c>
      <c r="L176" s="44">
        <v>1.695265660533396E-2</v>
      </c>
      <c r="M176" s="54">
        <v>0</v>
      </c>
      <c r="N176" s="44" t="s">
        <v>135</v>
      </c>
    </row>
    <row r="177" spans="2:14" hidden="1" outlineLevel="1" x14ac:dyDescent="0.25">
      <c r="B177" s="53" t="s">
        <v>87</v>
      </c>
      <c r="C177" s="54">
        <v>37649</v>
      </c>
      <c r="D177" s="44">
        <v>-0.11758777480898142</v>
      </c>
      <c r="E177" s="54">
        <v>13317</v>
      </c>
      <c r="F177" s="44">
        <v>-0.21935635148601906</v>
      </c>
      <c r="G177" s="54">
        <v>16648</v>
      </c>
      <c r="H177" s="44">
        <v>1.5369602342034661E-2</v>
      </c>
      <c r="I177" s="54">
        <v>3206</v>
      </c>
      <c r="J177" s="44">
        <v>-7.4747474747474785E-2</v>
      </c>
      <c r="K177" s="54">
        <v>4478</v>
      </c>
      <c r="L177" s="44">
        <v>-0.2206752523494605</v>
      </c>
      <c r="M177" s="54">
        <v>0</v>
      </c>
      <c r="N177" s="44" t="s">
        <v>135</v>
      </c>
    </row>
    <row r="178" spans="2:14" hidden="1" outlineLevel="1" x14ac:dyDescent="0.25">
      <c r="B178" s="53" t="s">
        <v>86</v>
      </c>
      <c r="C178" s="54">
        <v>15896</v>
      </c>
      <c r="D178" s="44">
        <v>-2.5502697400686558E-2</v>
      </c>
      <c r="E178" s="54">
        <v>7746</v>
      </c>
      <c r="F178" s="44">
        <v>2.0150138285262686E-2</v>
      </c>
      <c r="G178" s="54">
        <v>5906</v>
      </c>
      <c r="H178" s="44">
        <v>-0.12308834446919081</v>
      </c>
      <c r="I178" s="54">
        <v>463</v>
      </c>
      <c r="J178" s="44">
        <v>-0.46720368239355581</v>
      </c>
      <c r="K178" s="54">
        <v>1781</v>
      </c>
      <c r="L178" s="44">
        <v>0.59730941704035878</v>
      </c>
      <c r="M178" s="54">
        <v>0</v>
      </c>
      <c r="N178" s="44" t="s">
        <v>135</v>
      </c>
    </row>
    <row r="179" spans="2:14" hidden="1" outlineLevel="1" x14ac:dyDescent="0.25">
      <c r="B179" s="53" t="s">
        <v>85</v>
      </c>
      <c r="C179" s="54">
        <v>1526</v>
      </c>
      <c r="D179" s="44">
        <v>-0.52372034956304625</v>
      </c>
      <c r="E179" s="54">
        <v>803</v>
      </c>
      <c r="F179" s="44">
        <v>-0.28367528991971458</v>
      </c>
      <c r="G179" s="54">
        <v>723</v>
      </c>
      <c r="H179" s="44">
        <v>-0.65290446471435426</v>
      </c>
      <c r="I179" s="54">
        <v>0</v>
      </c>
      <c r="J179" s="44" t="s">
        <v>135</v>
      </c>
      <c r="K179" s="54">
        <v>0</v>
      </c>
      <c r="L179" s="44" t="s">
        <v>135</v>
      </c>
      <c r="M179" s="54">
        <v>0</v>
      </c>
      <c r="N179" s="44" t="s">
        <v>135</v>
      </c>
    </row>
    <row r="180" spans="2:14" hidden="1" outlineLevel="1" x14ac:dyDescent="0.25">
      <c r="B180" s="53" t="s">
        <v>84</v>
      </c>
      <c r="C180" s="54">
        <v>1686</v>
      </c>
      <c r="D180" s="44">
        <v>-0.26182136602451844</v>
      </c>
      <c r="E180" s="54">
        <v>964</v>
      </c>
      <c r="F180" s="44">
        <v>0.22959183673469385</v>
      </c>
      <c r="G180" s="54">
        <v>722</v>
      </c>
      <c r="H180" s="44">
        <v>-0.51866666666666661</v>
      </c>
      <c r="I180" s="54">
        <v>0</v>
      </c>
      <c r="J180" s="44" t="s">
        <v>135</v>
      </c>
      <c r="K180" s="54">
        <v>0</v>
      </c>
      <c r="L180" s="44" t="s">
        <v>135</v>
      </c>
      <c r="M180" s="54">
        <v>0</v>
      </c>
      <c r="N180" s="44" t="s">
        <v>135</v>
      </c>
    </row>
    <row r="181" spans="2:14" hidden="1" outlineLevel="1" x14ac:dyDescent="0.25">
      <c r="B181" s="53" t="s">
        <v>83</v>
      </c>
      <c r="C181" s="54">
        <v>1533</v>
      </c>
      <c r="D181" s="44">
        <v>-0.42841163310961972</v>
      </c>
      <c r="E181" s="54">
        <v>795</v>
      </c>
      <c r="F181" s="44">
        <v>-5.5819477434679299E-2</v>
      </c>
      <c r="G181" s="54">
        <v>738</v>
      </c>
      <c r="H181" s="44">
        <v>-0.5989130434782608</v>
      </c>
      <c r="I181" s="54">
        <v>0</v>
      </c>
      <c r="J181" s="44" t="s">
        <v>135</v>
      </c>
      <c r="K181" s="54">
        <v>0</v>
      </c>
      <c r="L181" s="44" t="s">
        <v>135</v>
      </c>
      <c r="M181" s="54">
        <v>0</v>
      </c>
      <c r="N181" s="44" t="s">
        <v>135</v>
      </c>
    </row>
    <row r="182" spans="2:14" hidden="1" outlineLevel="1" x14ac:dyDescent="0.25">
      <c r="B182" s="53" t="s">
        <v>82</v>
      </c>
      <c r="C182" s="54">
        <v>1423</v>
      </c>
      <c r="D182" s="44">
        <v>-0.50897170462387853</v>
      </c>
      <c r="E182" s="54">
        <v>735</v>
      </c>
      <c r="F182" s="44">
        <v>-0.3336355394378967</v>
      </c>
      <c r="G182" s="54">
        <v>688</v>
      </c>
      <c r="H182" s="44">
        <v>-0.61671309192200563</v>
      </c>
      <c r="I182" s="54">
        <v>0</v>
      </c>
      <c r="J182" s="44" t="s">
        <v>135</v>
      </c>
      <c r="K182" s="54">
        <v>0</v>
      </c>
      <c r="L182" s="44" t="s">
        <v>135</v>
      </c>
      <c r="M182" s="54">
        <v>0</v>
      </c>
      <c r="N182" s="44" t="s">
        <v>135</v>
      </c>
    </row>
    <row r="183" spans="2:14" hidden="1" outlineLevel="1" x14ac:dyDescent="0.25">
      <c r="B183" s="53" t="s">
        <v>81</v>
      </c>
      <c r="C183" s="54">
        <v>1775</v>
      </c>
      <c r="D183" s="44">
        <v>-0.26470588235294112</v>
      </c>
      <c r="E183" s="54">
        <v>928</v>
      </c>
      <c r="F183" s="44">
        <v>4.5045045045045029E-2</v>
      </c>
      <c r="G183" s="54">
        <v>847</v>
      </c>
      <c r="H183" s="44">
        <v>-0.44495412844036697</v>
      </c>
      <c r="I183" s="54">
        <v>0</v>
      </c>
      <c r="J183" s="44" t="s">
        <v>135</v>
      </c>
      <c r="K183" s="54">
        <v>0</v>
      </c>
      <c r="L183" s="44" t="s">
        <v>135</v>
      </c>
      <c r="M183" s="54">
        <v>0</v>
      </c>
      <c r="N183" s="44" t="s">
        <v>135</v>
      </c>
    </row>
    <row r="184" spans="2:14" hidden="1" outlineLevel="1" x14ac:dyDescent="0.25">
      <c r="B184" s="53" t="s">
        <v>80</v>
      </c>
      <c r="C184" s="54">
        <v>18953</v>
      </c>
      <c r="D184" s="44">
        <v>0.43844869459623559</v>
      </c>
      <c r="E184" s="54">
        <v>6364</v>
      </c>
      <c r="F184" s="44">
        <v>0.34687830687830679</v>
      </c>
      <c r="G184" s="54">
        <v>7991</v>
      </c>
      <c r="H184" s="44">
        <v>0.25368685283966119</v>
      </c>
      <c r="I184" s="54">
        <v>1047</v>
      </c>
      <c r="J184" s="44">
        <v>8.7227414330218078E-2</v>
      </c>
      <c r="K184" s="54">
        <v>3551</v>
      </c>
      <c r="L184" s="44">
        <v>2.1876122082585279</v>
      </c>
      <c r="M184" s="54">
        <v>0</v>
      </c>
      <c r="N184" s="44" t="s">
        <v>135</v>
      </c>
    </row>
    <row r="185" spans="2:14" hidden="1" outlineLevel="1" x14ac:dyDescent="0.25">
      <c r="B185" s="53" t="s">
        <v>79</v>
      </c>
      <c r="C185" s="54">
        <v>38087</v>
      </c>
      <c r="D185" s="44">
        <v>-5.3551016351075953E-2</v>
      </c>
      <c r="E185" s="54">
        <v>13160</v>
      </c>
      <c r="F185" s="44">
        <v>-2.5401762571280462E-2</v>
      </c>
      <c r="G185" s="54">
        <v>16614</v>
      </c>
      <c r="H185" s="44">
        <v>-7.3603211776513855E-2</v>
      </c>
      <c r="I185" s="54">
        <v>2618</v>
      </c>
      <c r="J185" s="44">
        <v>-0.10952380952380958</v>
      </c>
      <c r="K185" s="54">
        <v>5695</v>
      </c>
      <c r="L185" s="44">
        <v>-2.8985507246376829E-2</v>
      </c>
      <c r="M185" s="54">
        <v>0</v>
      </c>
      <c r="N185" s="44" t="s">
        <v>135</v>
      </c>
    </row>
    <row r="186" spans="2:14" hidden="1" outlineLevel="1" x14ac:dyDescent="0.25">
      <c r="B186" s="53" t="s">
        <v>78</v>
      </c>
      <c r="C186" s="54">
        <v>38981</v>
      </c>
      <c r="D186" s="44">
        <v>5.938145450592458E-2</v>
      </c>
      <c r="E186" s="54">
        <v>15371</v>
      </c>
      <c r="F186" s="44">
        <v>0.29800709339638565</v>
      </c>
      <c r="G186" s="54">
        <v>14982</v>
      </c>
      <c r="H186" s="44">
        <v>-0.12814245810055869</v>
      </c>
      <c r="I186" s="54">
        <v>3312</v>
      </c>
      <c r="J186" s="44">
        <v>0.21452145214521456</v>
      </c>
      <c r="K186" s="54">
        <v>5316</v>
      </c>
      <c r="L186" s="44">
        <v>5.4134443783462327E-2</v>
      </c>
      <c r="M186" s="54">
        <v>0</v>
      </c>
      <c r="N186" s="44" t="s">
        <v>135</v>
      </c>
    </row>
    <row r="187" spans="2:14" hidden="1" outlineLevel="1" x14ac:dyDescent="0.25">
      <c r="B187" s="53" t="s">
        <v>77</v>
      </c>
      <c r="C187" s="54">
        <v>41124</v>
      </c>
      <c r="D187" s="44">
        <v>2.5561734706601058E-2</v>
      </c>
      <c r="E187" s="54">
        <v>15684</v>
      </c>
      <c r="F187" s="44">
        <v>0.11423699914748497</v>
      </c>
      <c r="G187" s="54">
        <v>16530</v>
      </c>
      <c r="H187" s="44">
        <v>-0.18483085116875431</v>
      </c>
      <c r="I187" s="54">
        <v>3039</v>
      </c>
      <c r="J187" s="44">
        <v>0.15070049223778881</v>
      </c>
      <c r="K187" s="54">
        <v>5871</v>
      </c>
      <c r="L187" s="44">
        <v>0.89143041237113407</v>
      </c>
      <c r="M187" s="54">
        <v>0</v>
      </c>
      <c r="N187" s="44" t="s">
        <v>135</v>
      </c>
    </row>
    <row r="188" spans="2:14" collapsed="1" x14ac:dyDescent="0.25">
      <c r="B188" s="50">
        <v>2000</v>
      </c>
      <c r="C188" s="51">
        <v>239248</v>
      </c>
      <c r="D188" s="52">
        <v>-6.8905972404403881E-3</v>
      </c>
      <c r="E188" s="51">
        <v>90529</v>
      </c>
      <c r="F188" s="52">
        <v>3.4664441803053947E-2</v>
      </c>
      <c r="G188" s="51">
        <v>100893</v>
      </c>
      <c r="H188" s="52">
        <v>-8.2348768042784237E-2</v>
      </c>
      <c r="I188" s="51">
        <v>16215</v>
      </c>
      <c r="J188" s="52">
        <v>-2.5599423111591801E-2</v>
      </c>
      <c r="K188" s="51">
        <v>31611</v>
      </c>
      <c r="L188" s="52">
        <v>0.17845958842827314</v>
      </c>
      <c r="M188" s="51">
        <v>0</v>
      </c>
      <c r="N188" s="52" t="s">
        <v>135</v>
      </c>
    </row>
    <row r="189" spans="2:14" hidden="1" outlineLevel="1" x14ac:dyDescent="0.25">
      <c r="B189" s="53" t="s">
        <v>88</v>
      </c>
      <c r="C189" s="54">
        <v>38135</v>
      </c>
      <c r="D189" s="44">
        <v>-3.8524569498020855E-2</v>
      </c>
      <c r="E189" s="54">
        <v>13960</v>
      </c>
      <c r="F189" s="44">
        <v>4.116945107398573E-2</v>
      </c>
      <c r="G189" s="54">
        <v>16302</v>
      </c>
      <c r="H189" s="44">
        <v>-7.3802624850860754E-2</v>
      </c>
      <c r="I189" s="54">
        <v>3036</v>
      </c>
      <c r="J189" s="44">
        <v>-3.6802030456852819E-2</v>
      </c>
      <c r="K189" s="54">
        <v>4837</v>
      </c>
      <c r="L189" s="44">
        <v>-0.12086513994910941</v>
      </c>
      <c r="M189" s="54">
        <v>0</v>
      </c>
      <c r="N189" s="44" t="s">
        <v>135</v>
      </c>
    </row>
    <row r="190" spans="2:14" hidden="1" outlineLevel="1" x14ac:dyDescent="0.25">
      <c r="B190" s="53" t="s">
        <v>87</v>
      </c>
      <c r="C190" s="54">
        <v>42666</v>
      </c>
      <c r="D190" s="44">
        <v>4.3790977590762337E-2</v>
      </c>
      <c r="E190" s="54">
        <v>17059</v>
      </c>
      <c r="F190" s="44">
        <v>0.21157670454545463</v>
      </c>
      <c r="G190" s="54">
        <v>16396</v>
      </c>
      <c r="H190" s="44">
        <v>-9.3542680229986686E-2</v>
      </c>
      <c r="I190" s="54">
        <v>3465</v>
      </c>
      <c r="J190" s="44">
        <v>0.16784630940343792</v>
      </c>
      <c r="K190" s="54">
        <v>5746</v>
      </c>
      <c r="L190" s="44">
        <v>8.7092840968483465E-4</v>
      </c>
      <c r="M190" s="54">
        <v>0</v>
      </c>
      <c r="N190" s="44" t="s">
        <v>135</v>
      </c>
    </row>
    <row r="191" spans="2:14" hidden="1" outlineLevel="1" x14ac:dyDescent="0.25">
      <c r="B191" s="53" t="s">
        <v>86</v>
      </c>
      <c r="C191" s="54">
        <v>16312</v>
      </c>
      <c r="D191" s="44">
        <v>-5.7382259462583018E-2</v>
      </c>
      <c r="E191" s="54">
        <v>7593</v>
      </c>
      <c r="F191" s="44">
        <v>0.3735528219971056</v>
      </c>
      <c r="G191" s="54">
        <v>6735</v>
      </c>
      <c r="H191" s="44">
        <v>-0.28715071972904316</v>
      </c>
      <c r="I191" s="54">
        <v>869</v>
      </c>
      <c r="J191" s="44">
        <v>-2.4691358024691357E-2</v>
      </c>
      <c r="K191" s="54">
        <v>1115</v>
      </c>
      <c r="L191" s="44">
        <v>-0.22461752433936022</v>
      </c>
      <c r="M191" s="54">
        <v>0</v>
      </c>
      <c r="N191" s="44" t="s">
        <v>135</v>
      </c>
    </row>
    <row r="192" spans="2:14" hidden="1" outlineLevel="1" x14ac:dyDescent="0.25">
      <c r="B192" s="53" t="s">
        <v>85</v>
      </c>
      <c r="C192" s="54">
        <v>3204</v>
      </c>
      <c r="D192" s="44">
        <v>0.63552833078101068</v>
      </c>
      <c r="E192" s="54">
        <v>1121</v>
      </c>
      <c r="F192" s="44" t="s">
        <v>304</v>
      </c>
      <c r="G192" s="54">
        <v>2083</v>
      </c>
      <c r="H192" s="44">
        <v>6.3297600816743183E-2</v>
      </c>
      <c r="I192" s="54">
        <v>0</v>
      </c>
      <c r="J192" s="44" t="s">
        <v>135</v>
      </c>
      <c r="K192" s="54">
        <v>0</v>
      </c>
      <c r="L192" s="44" t="s">
        <v>135</v>
      </c>
      <c r="M192" s="54">
        <v>0</v>
      </c>
      <c r="N192" s="44" t="s">
        <v>135</v>
      </c>
    </row>
    <row r="193" spans="2:14" hidden="1" outlineLevel="1" x14ac:dyDescent="0.25">
      <c r="B193" s="53" t="s">
        <v>84</v>
      </c>
      <c r="C193" s="54">
        <v>2284</v>
      </c>
      <c r="D193" s="44">
        <v>0.30514285714285716</v>
      </c>
      <c r="E193" s="54">
        <v>784</v>
      </c>
      <c r="F193" s="44" t="s">
        <v>304</v>
      </c>
      <c r="G193" s="54">
        <v>1500</v>
      </c>
      <c r="H193" s="44">
        <v>-0.1428571428571429</v>
      </c>
      <c r="I193" s="54">
        <v>0</v>
      </c>
      <c r="J193" s="44" t="s">
        <v>135</v>
      </c>
      <c r="K193" s="54">
        <v>0</v>
      </c>
      <c r="L193" s="44" t="s">
        <v>135</v>
      </c>
      <c r="M193" s="54">
        <v>0</v>
      </c>
      <c r="N193" s="44" t="s">
        <v>135</v>
      </c>
    </row>
    <row r="194" spans="2:14" hidden="1" outlineLevel="1" x14ac:dyDescent="0.25">
      <c r="B194" s="53" t="s">
        <v>83</v>
      </c>
      <c r="C194" s="54">
        <v>2682</v>
      </c>
      <c r="D194" s="44">
        <v>0.23423838011965015</v>
      </c>
      <c r="E194" s="54">
        <v>842</v>
      </c>
      <c r="F194" s="44" t="s">
        <v>304</v>
      </c>
      <c r="G194" s="54">
        <v>1840</v>
      </c>
      <c r="H194" s="44">
        <v>-0.15324436263230556</v>
      </c>
      <c r="I194" s="54">
        <v>0</v>
      </c>
      <c r="J194" s="44" t="s">
        <v>135</v>
      </c>
      <c r="K194" s="54">
        <v>0</v>
      </c>
      <c r="L194" s="44" t="s">
        <v>135</v>
      </c>
      <c r="M194" s="54">
        <v>0</v>
      </c>
      <c r="N194" s="44" t="s">
        <v>135</v>
      </c>
    </row>
    <row r="195" spans="2:14" hidden="1" outlineLevel="1" x14ac:dyDescent="0.25">
      <c r="B195" s="53" t="s">
        <v>82</v>
      </c>
      <c r="C195" s="54">
        <v>2898</v>
      </c>
      <c r="D195" s="44">
        <v>0.69771528998242527</v>
      </c>
      <c r="E195" s="54">
        <v>1103</v>
      </c>
      <c r="F195" s="44" t="s">
        <v>304</v>
      </c>
      <c r="G195" s="54">
        <v>1795</v>
      </c>
      <c r="H195" s="44">
        <v>5.1552431165788004E-2</v>
      </c>
      <c r="I195" s="54">
        <v>0</v>
      </c>
      <c r="J195" s="44" t="s">
        <v>135</v>
      </c>
      <c r="K195" s="54">
        <v>0</v>
      </c>
      <c r="L195" s="44" t="s">
        <v>135</v>
      </c>
      <c r="M195" s="54">
        <v>0</v>
      </c>
      <c r="N195" s="44" t="s">
        <v>135</v>
      </c>
    </row>
    <row r="196" spans="2:14" hidden="1" outlineLevel="1" x14ac:dyDescent="0.25">
      <c r="B196" s="53" t="s">
        <v>81</v>
      </c>
      <c r="C196" s="54">
        <v>2414</v>
      </c>
      <c r="D196" s="44">
        <v>0.4710542352224254</v>
      </c>
      <c r="E196" s="54">
        <v>888</v>
      </c>
      <c r="F196" s="44" t="s">
        <v>304</v>
      </c>
      <c r="G196" s="54">
        <v>1526</v>
      </c>
      <c r="H196" s="44">
        <v>-7.0079219987812302E-2</v>
      </c>
      <c r="I196" s="54">
        <v>0</v>
      </c>
      <c r="J196" s="44" t="s">
        <v>135</v>
      </c>
      <c r="K196" s="54">
        <v>0</v>
      </c>
      <c r="L196" s="44" t="s">
        <v>135</v>
      </c>
      <c r="M196" s="54">
        <v>0</v>
      </c>
      <c r="N196" s="44" t="s">
        <v>135</v>
      </c>
    </row>
    <row r="197" spans="2:14" hidden="1" outlineLevel="1" x14ac:dyDescent="0.25">
      <c r="B197" s="53" t="s">
        <v>80</v>
      </c>
      <c r="C197" s="54">
        <v>13176</v>
      </c>
      <c r="D197" s="44">
        <v>-8.9048672566371723E-2</v>
      </c>
      <c r="E197" s="54">
        <v>4725</v>
      </c>
      <c r="F197" s="44">
        <v>2.8739386022207603E-2</v>
      </c>
      <c r="G197" s="54">
        <v>6374</v>
      </c>
      <c r="H197" s="44">
        <v>-0.1006067447438973</v>
      </c>
      <c r="I197" s="54">
        <v>963</v>
      </c>
      <c r="J197" s="44">
        <v>-0.26934749620637333</v>
      </c>
      <c r="K197" s="54">
        <v>1114</v>
      </c>
      <c r="L197" s="44">
        <v>-0.15477996965098639</v>
      </c>
      <c r="M197" s="54">
        <v>0</v>
      </c>
      <c r="N197" s="44">
        <v>-1</v>
      </c>
    </row>
    <row r="198" spans="2:14" hidden="1" outlineLevel="1" x14ac:dyDescent="0.25">
      <c r="B198" s="53" t="s">
        <v>79</v>
      </c>
      <c r="C198" s="54">
        <v>40242</v>
      </c>
      <c r="D198" s="44">
        <v>1.3397129186602852E-2</v>
      </c>
      <c r="E198" s="54">
        <v>13503</v>
      </c>
      <c r="F198" s="44">
        <v>-1.1565771173413397E-2</v>
      </c>
      <c r="G198" s="54">
        <v>17934</v>
      </c>
      <c r="H198" s="44">
        <v>5.2341274498298285E-2</v>
      </c>
      <c r="I198" s="54">
        <v>2940</v>
      </c>
      <c r="J198" s="44">
        <v>-2.0652898067954673E-2</v>
      </c>
      <c r="K198" s="54">
        <v>5865</v>
      </c>
      <c r="L198" s="44">
        <v>4.3780032034169691E-2</v>
      </c>
      <c r="M198" s="54">
        <v>0</v>
      </c>
      <c r="N198" s="44">
        <v>-1</v>
      </c>
    </row>
    <row r="199" spans="2:14" hidden="1" outlineLevel="1" x14ac:dyDescent="0.25">
      <c r="B199" s="53" t="s">
        <v>78</v>
      </c>
      <c r="C199" s="54">
        <v>36796</v>
      </c>
      <c r="D199" s="44">
        <v>-9.2622509423802013E-3</v>
      </c>
      <c r="E199" s="54">
        <v>11842</v>
      </c>
      <c r="F199" s="44">
        <v>-5.4002236779038149E-2</v>
      </c>
      <c r="G199" s="54">
        <v>17184</v>
      </c>
      <c r="H199" s="44">
        <v>6.7196621537697121E-2</v>
      </c>
      <c r="I199" s="54">
        <v>2727</v>
      </c>
      <c r="J199" s="44">
        <v>-8.0579905596763313E-2</v>
      </c>
      <c r="K199" s="54">
        <v>5043</v>
      </c>
      <c r="L199" s="44">
        <v>-4.3618433529300171E-2</v>
      </c>
      <c r="M199" s="54">
        <v>0</v>
      </c>
      <c r="N199" s="44">
        <v>-1</v>
      </c>
    </row>
    <row r="200" spans="2:14" hidden="1" outlineLevel="1" x14ac:dyDescent="0.25">
      <c r="B200" s="53" t="s">
        <v>77</v>
      </c>
      <c r="C200" s="54">
        <v>40099</v>
      </c>
      <c r="D200" s="44">
        <v>-5.350989000613704E-2</v>
      </c>
      <c r="E200" s="54">
        <v>14076</v>
      </c>
      <c r="F200" s="44">
        <v>-9.8480585256049968E-3</v>
      </c>
      <c r="G200" s="54">
        <v>20278</v>
      </c>
      <c r="H200" s="44">
        <v>0.11338055235271516</v>
      </c>
      <c r="I200" s="54">
        <v>2641</v>
      </c>
      <c r="J200" s="44">
        <v>-0.28890683898761438</v>
      </c>
      <c r="K200" s="54">
        <v>3104</v>
      </c>
      <c r="L200" s="44">
        <v>-0.45913922286112563</v>
      </c>
      <c r="M200" s="54">
        <v>0</v>
      </c>
      <c r="N200" s="44">
        <v>-1</v>
      </c>
    </row>
    <row r="201" spans="2:14" collapsed="1" x14ac:dyDescent="0.25">
      <c r="B201" s="50">
        <v>1999</v>
      </c>
      <c r="C201" s="51">
        <v>240908</v>
      </c>
      <c r="D201" s="52">
        <v>6.3965707734858768E-4</v>
      </c>
      <c r="E201" s="51">
        <v>87496</v>
      </c>
      <c r="F201" s="52">
        <v>0.12168606738115995</v>
      </c>
      <c r="G201" s="51">
        <v>109947</v>
      </c>
      <c r="H201" s="52">
        <v>-2.5387595181320943E-2</v>
      </c>
      <c r="I201" s="51">
        <v>16641</v>
      </c>
      <c r="J201" s="52">
        <v>-7.6013325930038844E-2</v>
      </c>
      <c r="K201" s="51">
        <v>26824</v>
      </c>
      <c r="L201" s="52">
        <v>-0.1242572641201436</v>
      </c>
      <c r="M201" s="51">
        <v>0</v>
      </c>
      <c r="N201" s="52">
        <v>-1</v>
      </c>
    </row>
    <row r="202" spans="2:14" hidden="1" outlineLevel="1" x14ac:dyDescent="0.25">
      <c r="B202" s="53" t="s">
        <v>88</v>
      </c>
      <c r="C202" s="54">
        <v>39663</v>
      </c>
      <c r="D202" s="44">
        <v>5.3992395437263419E-3</v>
      </c>
      <c r="E202" s="54">
        <v>13408</v>
      </c>
      <c r="F202" s="44">
        <v>2.5860749808722217E-2</v>
      </c>
      <c r="G202" s="54">
        <v>17601</v>
      </c>
      <c r="H202" s="44">
        <v>1.9756662804171432E-2</v>
      </c>
      <c r="I202" s="54">
        <v>3152</v>
      </c>
      <c r="J202" s="44">
        <v>4.8918469217970051E-2</v>
      </c>
      <c r="K202" s="54">
        <v>5502</v>
      </c>
      <c r="L202" s="44">
        <v>-4.1630377982929789E-2</v>
      </c>
      <c r="M202" s="54">
        <v>0</v>
      </c>
      <c r="N202" s="44">
        <v>-1</v>
      </c>
    </row>
    <row r="203" spans="2:14" hidden="1" outlineLevel="1" x14ac:dyDescent="0.25">
      <c r="B203" s="53" t="s">
        <v>87</v>
      </c>
      <c r="C203" s="54">
        <v>40876</v>
      </c>
      <c r="D203" s="44">
        <v>-2.2700090312187671E-3</v>
      </c>
      <c r="E203" s="54">
        <v>14080</v>
      </c>
      <c r="F203" s="44">
        <v>2.214156079854801E-2</v>
      </c>
      <c r="G203" s="54">
        <v>18088</v>
      </c>
      <c r="H203" s="44">
        <v>-2.543103448275863E-2</v>
      </c>
      <c r="I203" s="54">
        <v>2967</v>
      </c>
      <c r="J203" s="44">
        <v>-3.6937541974479959E-3</v>
      </c>
      <c r="K203" s="54">
        <v>5741</v>
      </c>
      <c r="L203" s="44">
        <v>8.8134950720242689E-2</v>
      </c>
      <c r="M203" s="54">
        <v>0</v>
      </c>
      <c r="N203" s="44">
        <v>-1</v>
      </c>
    </row>
    <row r="204" spans="2:14" hidden="1" outlineLevel="1" x14ac:dyDescent="0.25">
      <c r="B204" s="53" t="s">
        <v>86</v>
      </c>
      <c r="C204" s="54">
        <v>17305</v>
      </c>
      <c r="D204" s="44">
        <v>-0.11215432763839717</v>
      </c>
      <c r="E204" s="54">
        <v>5528</v>
      </c>
      <c r="F204" s="44">
        <v>-0.23667495167080921</v>
      </c>
      <c r="G204" s="54">
        <v>9448</v>
      </c>
      <c r="H204" s="44">
        <v>0.11586158025274607</v>
      </c>
      <c r="I204" s="54">
        <v>891</v>
      </c>
      <c r="J204" s="44">
        <v>-0.45303867403314912</v>
      </c>
      <c r="K204" s="54">
        <v>1438</v>
      </c>
      <c r="L204" s="44">
        <v>-0.33209475150952161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1959</v>
      </c>
      <c r="D205" s="44">
        <v>3.5347222222222223</v>
      </c>
      <c r="E205" s="54">
        <v>0</v>
      </c>
      <c r="F205" s="44">
        <v>-1</v>
      </c>
      <c r="G205" s="54">
        <v>1959</v>
      </c>
      <c r="H205" s="44">
        <v>10.660714285714286</v>
      </c>
      <c r="I205" s="54">
        <v>0</v>
      </c>
      <c r="J205" s="44" t="s">
        <v>135</v>
      </c>
      <c r="K205" s="54">
        <v>0</v>
      </c>
      <c r="L205" s="44" t="s">
        <v>135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1750</v>
      </c>
      <c r="D206" s="44">
        <v>2.458498023715415</v>
      </c>
      <c r="E206" s="54">
        <v>0</v>
      </c>
      <c r="F206" s="44">
        <v>-1</v>
      </c>
      <c r="G206" s="54">
        <v>1750</v>
      </c>
      <c r="H206" s="44">
        <v>5.9169960474308301</v>
      </c>
      <c r="I206" s="54">
        <v>0</v>
      </c>
      <c r="J206" s="44" t="s">
        <v>135</v>
      </c>
      <c r="K206" s="54">
        <v>0</v>
      </c>
      <c r="L206" s="44" t="s">
        <v>135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2173</v>
      </c>
      <c r="D207" s="44">
        <v>3.7445414847161569</v>
      </c>
      <c r="E207" s="54">
        <v>0</v>
      </c>
      <c r="F207" s="44">
        <v>-1</v>
      </c>
      <c r="G207" s="54">
        <v>2173</v>
      </c>
      <c r="H207" s="44">
        <v>8.2863247863247871</v>
      </c>
      <c r="I207" s="54">
        <v>0</v>
      </c>
      <c r="J207" s="44" t="s">
        <v>135</v>
      </c>
      <c r="K207" s="54">
        <v>0</v>
      </c>
      <c r="L207" s="44" t="s">
        <v>135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1707</v>
      </c>
      <c r="D208" s="44">
        <v>2.9513888888888888</v>
      </c>
      <c r="E208" s="54">
        <v>0</v>
      </c>
      <c r="F208" s="44">
        <v>-1</v>
      </c>
      <c r="G208" s="54">
        <v>1707</v>
      </c>
      <c r="H208" s="44">
        <v>7.890625</v>
      </c>
      <c r="I208" s="54">
        <v>0</v>
      </c>
      <c r="J208" s="44" t="s">
        <v>135</v>
      </c>
      <c r="K208" s="54">
        <v>0</v>
      </c>
      <c r="L208" s="44" t="s">
        <v>135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1641</v>
      </c>
      <c r="D209" s="44">
        <v>2.1316793893129771</v>
      </c>
      <c r="E209" s="54">
        <v>0</v>
      </c>
      <c r="F209" s="44">
        <v>-1</v>
      </c>
      <c r="G209" s="54">
        <v>1641</v>
      </c>
      <c r="H209" s="44">
        <v>6.9660194174757279</v>
      </c>
      <c r="I209" s="54">
        <v>0</v>
      </c>
      <c r="J209" s="44" t="s">
        <v>135</v>
      </c>
      <c r="K209" s="54">
        <v>0</v>
      </c>
      <c r="L209" s="44" t="s">
        <v>135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14464</v>
      </c>
      <c r="D210" s="44">
        <v>0.41776122328955112</v>
      </c>
      <c r="E210" s="54">
        <v>4593</v>
      </c>
      <c r="F210" s="44">
        <v>0.37514970059880248</v>
      </c>
      <c r="G210" s="54">
        <v>7087</v>
      </c>
      <c r="H210" s="44">
        <v>0.4534454470877769</v>
      </c>
      <c r="I210" s="54">
        <v>1318</v>
      </c>
      <c r="J210" s="44">
        <v>0.42640692640692635</v>
      </c>
      <c r="K210" s="54">
        <v>1318</v>
      </c>
      <c r="L210" s="44">
        <v>0.24105461393596994</v>
      </c>
      <c r="M210" s="54">
        <v>148</v>
      </c>
      <c r="N210" s="44" t="s">
        <v>135</v>
      </c>
    </row>
    <row r="211" spans="2:14" hidden="1" outlineLevel="1" x14ac:dyDescent="0.25">
      <c r="B211" s="53" t="s">
        <v>79</v>
      </c>
      <c r="C211" s="54">
        <v>39710</v>
      </c>
      <c r="D211" s="44">
        <v>-2.6548672566371723E-2</v>
      </c>
      <c r="E211" s="54">
        <v>13661</v>
      </c>
      <c r="F211" s="44">
        <v>2.977536559626115E-2</v>
      </c>
      <c r="G211" s="54">
        <v>17042</v>
      </c>
      <c r="H211" s="44">
        <v>-5.0214568355347544E-2</v>
      </c>
      <c r="I211" s="54">
        <v>3002</v>
      </c>
      <c r="J211" s="44">
        <v>-6.5088757396449703E-2</v>
      </c>
      <c r="K211" s="54">
        <v>5619</v>
      </c>
      <c r="L211" s="44">
        <v>-0.1183116271771536</v>
      </c>
      <c r="M211" s="54">
        <v>386</v>
      </c>
      <c r="N211" s="44" t="s">
        <v>135</v>
      </c>
    </row>
    <row r="212" spans="2:14" hidden="1" outlineLevel="1" x14ac:dyDescent="0.25">
      <c r="B212" s="53" t="s">
        <v>78</v>
      </c>
      <c r="C212" s="54">
        <v>37140</v>
      </c>
      <c r="D212" s="44">
        <v>1.3231482744509693E-2</v>
      </c>
      <c r="E212" s="54">
        <v>12518</v>
      </c>
      <c r="F212" s="44">
        <v>-9.259992085476898E-3</v>
      </c>
      <c r="G212" s="54">
        <v>16102</v>
      </c>
      <c r="H212" s="44">
        <v>8.4549383102650033E-3</v>
      </c>
      <c r="I212" s="54">
        <v>2966</v>
      </c>
      <c r="J212" s="44">
        <v>-3.3704078193463882E-4</v>
      </c>
      <c r="K212" s="54">
        <v>5273</v>
      </c>
      <c r="L212" s="44">
        <v>3.6767597325992885E-2</v>
      </c>
      <c r="M212" s="54">
        <v>281</v>
      </c>
      <c r="N212" s="44" t="s">
        <v>135</v>
      </c>
    </row>
    <row r="213" spans="2:14" hidden="1" outlineLevel="1" x14ac:dyDescent="0.25">
      <c r="B213" s="53" t="s">
        <v>77</v>
      </c>
      <c r="C213" s="54">
        <v>42366</v>
      </c>
      <c r="D213" s="44">
        <v>5.346130893176837E-2</v>
      </c>
      <c r="E213" s="54">
        <v>14216</v>
      </c>
      <c r="F213" s="44">
        <v>-5.8046017203999822E-3</v>
      </c>
      <c r="G213" s="54">
        <v>18213</v>
      </c>
      <c r="H213" s="44">
        <v>7.0408463120775755E-2</v>
      </c>
      <c r="I213" s="54">
        <v>3714</v>
      </c>
      <c r="J213" s="44">
        <v>0.15700934579439263</v>
      </c>
      <c r="K213" s="54">
        <v>5739</v>
      </c>
      <c r="L213" s="44">
        <v>8.2572030920591288E-3</v>
      </c>
      <c r="M213" s="54">
        <v>484</v>
      </c>
      <c r="N213" s="44" t="s">
        <v>135</v>
      </c>
    </row>
    <row r="214" spans="2:14" collapsed="1" x14ac:dyDescent="0.25">
      <c r="B214" s="50">
        <v>1998</v>
      </c>
      <c r="C214" s="51">
        <v>240754</v>
      </c>
      <c r="D214" s="52">
        <v>4.6174302996593308E-2</v>
      </c>
      <c r="E214" s="51">
        <v>78004</v>
      </c>
      <c r="F214" s="52">
        <v>-1.1681828548260387E-2</v>
      </c>
      <c r="G214" s="51">
        <v>112811</v>
      </c>
      <c r="H214" s="52">
        <v>0.11538347455532372</v>
      </c>
      <c r="I214" s="51">
        <v>18010</v>
      </c>
      <c r="J214" s="52">
        <v>4.7980361526445137E-3</v>
      </c>
      <c r="K214" s="51">
        <v>30630</v>
      </c>
      <c r="L214" s="52">
        <v>-2.3993882038046088E-2</v>
      </c>
      <c r="M214" s="51">
        <v>1299</v>
      </c>
      <c r="N214" s="52">
        <v>0.72281167108753319</v>
      </c>
    </row>
    <row r="215" spans="2:14" hidden="1" outlineLevel="1" x14ac:dyDescent="0.25">
      <c r="B215" s="53" t="s">
        <v>88</v>
      </c>
      <c r="C215" s="54">
        <v>39450</v>
      </c>
      <c r="D215" s="44">
        <v>-3.0092934061070942E-2</v>
      </c>
      <c r="E215" s="54">
        <v>13070</v>
      </c>
      <c r="F215" s="44">
        <v>-7.2523417541867752E-2</v>
      </c>
      <c r="G215" s="54">
        <v>17260</v>
      </c>
      <c r="H215" s="44">
        <v>-3.0609379387812385E-2</v>
      </c>
      <c r="I215" s="54">
        <v>3005</v>
      </c>
      <c r="J215" s="44">
        <v>3.979238754325265E-2</v>
      </c>
      <c r="K215" s="54">
        <v>5741</v>
      </c>
      <c r="L215" s="44">
        <v>-2.4800407677934455E-2</v>
      </c>
      <c r="M215" s="54">
        <v>374</v>
      </c>
      <c r="N215" s="44" t="s">
        <v>135</v>
      </c>
    </row>
    <row r="216" spans="2:14" hidden="1" outlineLevel="1" x14ac:dyDescent="0.25">
      <c r="B216" s="53" t="s">
        <v>87</v>
      </c>
      <c r="C216" s="54">
        <v>40969</v>
      </c>
      <c r="D216" s="44">
        <v>5.8615215533031062E-4</v>
      </c>
      <c r="E216" s="54">
        <v>13775</v>
      </c>
      <c r="F216" s="44">
        <v>-2.0339947372164158E-2</v>
      </c>
      <c r="G216" s="54">
        <v>18560</v>
      </c>
      <c r="H216" s="44">
        <v>4.7640550914427537E-2</v>
      </c>
      <c r="I216" s="54">
        <v>2978</v>
      </c>
      <c r="J216" s="44">
        <v>-8.0580426057425103E-2</v>
      </c>
      <c r="K216" s="54">
        <v>5276</v>
      </c>
      <c r="L216" s="44">
        <v>-0.11013661663012309</v>
      </c>
      <c r="M216" s="54">
        <v>380</v>
      </c>
      <c r="N216" s="44" t="s">
        <v>135</v>
      </c>
    </row>
    <row r="217" spans="2:14" hidden="1" outlineLevel="1" x14ac:dyDescent="0.25">
      <c r="B217" s="53" t="s">
        <v>86</v>
      </c>
      <c r="C217" s="54">
        <v>19491</v>
      </c>
      <c r="D217" s="44">
        <v>0.10889230244068959</v>
      </c>
      <c r="E217" s="54">
        <v>7242</v>
      </c>
      <c r="F217" s="44">
        <v>0.16957364341085279</v>
      </c>
      <c r="G217" s="54">
        <v>8467</v>
      </c>
      <c r="H217" s="44">
        <v>9.0265258820499517E-2</v>
      </c>
      <c r="I217" s="54">
        <v>1629</v>
      </c>
      <c r="J217" s="44">
        <v>0.24067022086824075</v>
      </c>
      <c r="K217" s="54">
        <v>2153</v>
      </c>
      <c r="L217" s="44">
        <v>-6.6348655680832591E-2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432</v>
      </c>
      <c r="D218" s="44">
        <v>-0.16116504854368929</v>
      </c>
      <c r="E218" s="54">
        <v>264</v>
      </c>
      <c r="F218" s="44">
        <v>131</v>
      </c>
      <c r="G218" s="54">
        <v>168</v>
      </c>
      <c r="H218" s="44">
        <v>-0.67251461988304095</v>
      </c>
      <c r="I218" s="54">
        <v>0</v>
      </c>
      <c r="J218" s="44" t="s">
        <v>135</v>
      </c>
      <c r="K218" s="54">
        <v>0</v>
      </c>
      <c r="L218" s="44" t="s">
        <v>135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506</v>
      </c>
      <c r="D219" s="44">
        <v>1.980198019801982E-3</v>
      </c>
      <c r="E219" s="54">
        <v>253</v>
      </c>
      <c r="F219" s="44" t="s">
        <v>304</v>
      </c>
      <c r="G219" s="54">
        <v>253</v>
      </c>
      <c r="H219" s="44">
        <v>-0.49900990099009901</v>
      </c>
      <c r="I219" s="54">
        <v>0</v>
      </c>
      <c r="J219" s="44" t="s">
        <v>135</v>
      </c>
      <c r="K219" s="54">
        <v>0</v>
      </c>
      <c r="L219" s="44" t="s">
        <v>135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458</v>
      </c>
      <c r="D220" s="44">
        <v>-0.32448377581120946</v>
      </c>
      <c r="E220" s="54">
        <v>224</v>
      </c>
      <c r="F220" s="44" t="s">
        <v>304</v>
      </c>
      <c r="G220" s="54">
        <v>234</v>
      </c>
      <c r="H220" s="44">
        <v>-0.65486725663716816</v>
      </c>
      <c r="I220" s="54">
        <v>0</v>
      </c>
      <c r="J220" s="44" t="s">
        <v>135</v>
      </c>
      <c r="K220" s="54">
        <v>0</v>
      </c>
      <c r="L220" s="44" t="s">
        <v>135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432</v>
      </c>
      <c r="D221" s="44">
        <v>-0.16441005802707931</v>
      </c>
      <c r="E221" s="54">
        <v>240</v>
      </c>
      <c r="F221" s="44" t="s">
        <v>304</v>
      </c>
      <c r="G221" s="54">
        <v>192</v>
      </c>
      <c r="H221" s="44">
        <v>-0.62862669245647962</v>
      </c>
      <c r="I221" s="54">
        <v>0</v>
      </c>
      <c r="J221" s="44" t="s">
        <v>135</v>
      </c>
      <c r="K221" s="54">
        <v>0</v>
      </c>
      <c r="L221" s="44" t="s">
        <v>135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524</v>
      </c>
      <c r="D222" s="44">
        <v>-3.3210332103321027E-2</v>
      </c>
      <c r="E222" s="54">
        <v>318</v>
      </c>
      <c r="F222" s="44" t="s">
        <v>304</v>
      </c>
      <c r="G222" s="54">
        <v>206</v>
      </c>
      <c r="H222" s="44">
        <v>-0.61992619926199266</v>
      </c>
      <c r="I222" s="54">
        <v>0</v>
      </c>
      <c r="J222" s="44" t="s">
        <v>135</v>
      </c>
      <c r="K222" s="54">
        <v>0</v>
      </c>
      <c r="L222" s="44" t="s">
        <v>135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10202</v>
      </c>
      <c r="D223" s="44">
        <v>4.8078898705568029E-2</v>
      </c>
      <c r="E223" s="54">
        <v>3340</v>
      </c>
      <c r="F223" s="44">
        <v>-9.3130600054303514E-2</v>
      </c>
      <c r="G223" s="54">
        <v>4876</v>
      </c>
      <c r="H223" s="44">
        <v>5.7012789941469855E-2</v>
      </c>
      <c r="I223" s="54">
        <v>924</v>
      </c>
      <c r="J223" s="44">
        <v>0.15789473684210531</v>
      </c>
      <c r="K223" s="54">
        <v>1062</v>
      </c>
      <c r="L223" s="44">
        <v>0.65937500000000004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40793</v>
      </c>
      <c r="D224" s="44">
        <v>0.14938998619368293</v>
      </c>
      <c r="E224" s="54">
        <v>13266</v>
      </c>
      <c r="F224" s="44">
        <v>-5.2969731581953172E-2</v>
      </c>
      <c r="G224" s="54">
        <v>17943</v>
      </c>
      <c r="H224" s="44">
        <v>0.1703737525275586</v>
      </c>
      <c r="I224" s="54">
        <v>3211</v>
      </c>
      <c r="J224" s="44">
        <v>0.6962493396724776</v>
      </c>
      <c r="K224" s="54">
        <v>6373</v>
      </c>
      <c r="L224" s="44">
        <v>0.4963606480394458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36655</v>
      </c>
      <c r="D225" s="44">
        <v>0.16376162809156436</v>
      </c>
      <c r="E225" s="54">
        <v>12635</v>
      </c>
      <c r="F225" s="44">
        <v>3.8123408101224276E-2</v>
      </c>
      <c r="G225" s="54">
        <v>15967</v>
      </c>
      <c r="H225" s="44">
        <v>0.13056715995185164</v>
      </c>
      <c r="I225" s="54">
        <v>2967</v>
      </c>
      <c r="J225" s="44">
        <v>0.64376731301939061</v>
      </c>
      <c r="K225" s="54">
        <v>5086</v>
      </c>
      <c r="L225" s="44">
        <v>0.49676280164802833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40216</v>
      </c>
      <c r="D226" s="44">
        <v>0.25412417750335226</v>
      </c>
      <c r="E226" s="54">
        <v>14299</v>
      </c>
      <c r="F226" s="44">
        <v>0.17272205363733284</v>
      </c>
      <c r="G226" s="54">
        <v>17015</v>
      </c>
      <c r="H226" s="44">
        <v>0.16064120054570252</v>
      </c>
      <c r="I226" s="54">
        <v>3210</v>
      </c>
      <c r="J226" s="44">
        <v>0.6228513650151668</v>
      </c>
      <c r="K226" s="54">
        <v>5692</v>
      </c>
      <c r="L226" s="44">
        <v>0.75896168108776263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230128</v>
      </c>
      <c r="D227" s="52">
        <v>9.1989257006197089E-2</v>
      </c>
      <c r="E227" s="51">
        <v>78926</v>
      </c>
      <c r="F227" s="52">
        <v>3.3035784403549595E-2</v>
      </c>
      <c r="G227" s="51">
        <v>101141</v>
      </c>
      <c r="H227" s="52">
        <v>6.723717671390439E-2</v>
      </c>
      <c r="I227" s="51">
        <v>17924</v>
      </c>
      <c r="J227" s="52">
        <v>0.28801379706812313</v>
      </c>
      <c r="K227" s="51">
        <v>31383</v>
      </c>
      <c r="L227" s="52">
        <v>0.223270317676866</v>
      </c>
      <c r="M227" s="51">
        <v>754</v>
      </c>
      <c r="N227" s="52" t="s">
        <v>135</v>
      </c>
    </row>
    <row r="228" spans="2:14" hidden="1" outlineLevel="1" x14ac:dyDescent="0.25">
      <c r="B228" s="53" t="s">
        <v>88</v>
      </c>
      <c r="C228" s="54">
        <v>40674</v>
      </c>
      <c r="D228" s="44">
        <v>0.16224711395588076</v>
      </c>
      <c r="E228" s="54">
        <v>14092</v>
      </c>
      <c r="F228" s="44">
        <v>6.2104311124510092E-2</v>
      </c>
      <c r="G228" s="54">
        <v>17805</v>
      </c>
      <c r="H228" s="44">
        <v>0.13632012253494152</v>
      </c>
      <c r="I228" s="54">
        <v>2890</v>
      </c>
      <c r="J228" s="44">
        <v>0.60913140311804015</v>
      </c>
      <c r="K228" s="54">
        <v>5887</v>
      </c>
      <c r="L228" s="44">
        <v>0.38095238095238093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40945</v>
      </c>
      <c r="D229" s="44">
        <v>0.30364875191034124</v>
      </c>
      <c r="E229" s="54">
        <v>14061</v>
      </c>
      <c r="F229" s="44">
        <v>0.19424154917615089</v>
      </c>
      <c r="G229" s="54">
        <v>17716</v>
      </c>
      <c r="H229" s="44">
        <v>0.1888337135954905</v>
      </c>
      <c r="I229" s="54">
        <v>3239</v>
      </c>
      <c r="J229" s="44">
        <v>0.98468137254901955</v>
      </c>
      <c r="K229" s="54">
        <v>5929</v>
      </c>
      <c r="L229" s="44">
        <v>0.91258064516129034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17577</v>
      </c>
      <c r="D230" s="44">
        <v>6.122079333454078E-2</v>
      </c>
      <c r="E230" s="54">
        <v>6192</v>
      </c>
      <c r="F230" s="44">
        <v>-0.13094736842105259</v>
      </c>
      <c r="G230" s="54">
        <v>7766</v>
      </c>
      <c r="H230" s="44">
        <v>7.4284133351777637E-2</v>
      </c>
      <c r="I230" s="54">
        <v>1313</v>
      </c>
      <c r="J230" s="44">
        <v>1.1384364820846904</v>
      </c>
      <c r="K230" s="54">
        <v>2306</v>
      </c>
      <c r="L230" s="44">
        <v>0.44576802507836999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515</v>
      </c>
      <c r="D231" s="44" t="s">
        <v>135</v>
      </c>
      <c r="E231" s="54">
        <v>2</v>
      </c>
      <c r="F231" s="44" t="s">
        <v>304</v>
      </c>
      <c r="G231" s="54">
        <v>513</v>
      </c>
      <c r="H231" s="44" t="s">
        <v>135</v>
      </c>
      <c r="I231" s="54">
        <v>0</v>
      </c>
      <c r="J231" s="44" t="s">
        <v>135</v>
      </c>
      <c r="K231" s="54">
        <v>0</v>
      </c>
      <c r="L231" s="44" t="s">
        <v>135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505</v>
      </c>
      <c r="D232" s="44" t="s">
        <v>135</v>
      </c>
      <c r="E232" s="54">
        <v>0</v>
      </c>
      <c r="F232" s="44" t="s">
        <v>304</v>
      </c>
      <c r="G232" s="54">
        <v>505</v>
      </c>
      <c r="H232" s="44" t="s">
        <v>135</v>
      </c>
      <c r="I232" s="54">
        <v>0</v>
      </c>
      <c r="J232" s="44" t="s">
        <v>135</v>
      </c>
      <c r="K232" s="54">
        <v>0</v>
      </c>
      <c r="L232" s="44" t="s">
        <v>135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678</v>
      </c>
      <c r="D233" s="44" t="s">
        <v>135</v>
      </c>
      <c r="E233" s="54">
        <v>0</v>
      </c>
      <c r="F233" s="44" t="s">
        <v>304</v>
      </c>
      <c r="G233" s="54">
        <v>678</v>
      </c>
      <c r="H233" s="44" t="s">
        <v>135</v>
      </c>
      <c r="I233" s="54">
        <v>0</v>
      </c>
      <c r="J233" s="44" t="s">
        <v>135</v>
      </c>
      <c r="K233" s="54">
        <v>0</v>
      </c>
      <c r="L233" s="44" t="s">
        <v>135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517</v>
      </c>
      <c r="D234" s="44" t="s">
        <v>135</v>
      </c>
      <c r="E234" s="54">
        <v>0</v>
      </c>
      <c r="F234" s="44" t="s">
        <v>304</v>
      </c>
      <c r="G234" s="54">
        <v>517</v>
      </c>
      <c r="H234" s="44" t="s">
        <v>135</v>
      </c>
      <c r="I234" s="54">
        <v>0</v>
      </c>
      <c r="J234" s="44" t="s">
        <v>135</v>
      </c>
      <c r="K234" s="54">
        <v>0</v>
      </c>
      <c r="L234" s="44" t="s">
        <v>135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542</v>
      </c>
      <c r="D235" s="44" t="s">
        <v>135</v>
      </c>
      <c r="E235" s="54">
        <v>0</v>
      </c>
      <c r="F235" s="44" t="s">
        <v>304</v>
      </c>
      <c r="G235" s="54">
        <v>542</v>
      </c>
      <c r="H235" s="44" t="s">
        <v>135</v>
      </c>
      <c r="I235" s="54">
        <v>0</v>
      </c>
      <c r="J235" s="44" t="s">
        <v>135</v>
      </c>
      <c r="K235" s="54">
        <v>0</v>
      </c>
      <c r="L235" s="44" t="s">
        <v>135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9734</v>
      </c>
      <c r="D236" s="44">
        <v>0.37758279082932344</v>
      </c>
      <c r="E236" s="54">
        <v>3683</v>
      </c>
      <c r="F236" s="44">
        <v>0.83874188716924603</v>
      </c>
      <c r="G236" s="54">
        <v>4613</v>
      </c>
      <c r="H236" s="44">
        <v>4.2250338906461904E-2</v>
      </c>
      <c r="I236" s="54">
        <v>798</v>
      </c>
      <c r="J236" s="44">
        <v>4.1818181818181817</v>
      </c>
      <c r="K236" s="54">
        <v>640</v>
      </c>
      <c r="L236" s="44">
        <v>0.32505175983436851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35491</v>
      </c>
      <c r="D237" s="44">
        <v>0.55559938636861705</v>
      </c>
      <c r="E237" s="54">
        <v>14008</v>
      </c>
      <c r="F237" s="44">
        <v>0.74968773419935042</v>
      </c>
      <c r="G237" s="54">
        <v>15331</v>
      </c>
      <c r="H237" s="44">
        <v>0.33825069832402233</v>
      </c>
      <c r="I237" s="54">
        <v>1893</v>
      </c>
      <c r="J237" s="44">
        <v>3.1788079470198678</v>
      </c>
      <c r="K237" s="54">
        <v>4259</v>
      </c>
      <c r="L237" s="44">
        <v>0.46862068965517234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31497</v>
      </c>
      <c r="D238" s="44">
        <v>0.43304972928704677</v>
      </c>
      <c r="E238" s="54">
        <v>12171</v>
      </c>
      <c r="F238" s="44">
        <v>0.50444993819530293</v>
      </c>
      <c r="G238" s="54">
        <v>14123</v>
      </c>
      <c r="H238" s="44">
        <v>0.32299765807962522</v>
      </c>
      <c r="I238" s="54">
        <v>1805</v>
      </c>
      <c r="J238" s="44">
        <v>3.9452054794520546</v>
      </c>
      <c r="K238" s="54">
        <v>3398</v>
      </c>
      <c r="L238" s="44">
        <v>0.19269919269919278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32067</v>
      </c>
      <c r="D239" s="44">
        <v>0.32854124373368676</v>
      </c>
      <c r="E239" s="54">
        <v>12193</v>
      </c>
      <c r="F239" s="44">
        <v>0.26917872384719477</v>
      </c>
      <c r="G239" s="54">
        <v>14660</v>
      </c>
      <c r="H239" s="44">
        <v>0.3311540906201762</v>
      </c>
      <c r="I239" s="54">
        <v>1978</v>
      </c>
      <c r="J239" s="44">
        <v>4.6676217765042978</v>
      </c>
      <c r="K239" s="54">
        <v>3236</v>
      </c>
      <c r="L239" s="44">
        <v>2.1464646464646409E-2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210742</v>
      </c>
      <c r="D240" s="52">
        <v>0.32572154701693457</v>
      </c>
      <c r="E240" s="51">
        <v>76402</v>
      </c>
      <c r="F240" s="52">
        <v>0.27606767658209885</v>
      </c>
      <c r="G240" s="51">
        <v>94769</v>
      </c>
      <c r="H240" s="52">
        <v>0.25738357436645876</v>
      </c>
      <c r="I240" s="51">
        <v>13916</v>
      </c>
      <c r="J240" s="52">
        <v>1.5948163341413388</v>
      </c>
      <c r="K240" s="51">
        <v>25655</v>
      </c>
      <c r="L240" s="52">
        <v>0.3974833859897593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34996</v>
      </c>
      <c r="D241" s="44">
        <v>0.51137983156985523</v>
      </c>
      <c r="E241" s="54">
        <v>13268</v>
      </c>
      <c r="F241" s="44">
        <v>0.48461452388944837</v>
      </c>
      <c r="G241" s="54">
        <v>15669</v>
      </c>
      <c r="H241" s="44">
        <v>0.40277529095792297</v>
      </c>
      <c r="I241" s="54">
        <v>1796</v>
      </c>
      <c r="J241" s="44" t="s">
        <v>135</v>
      </c>
      <c r="K241" s="54">
        <v>4263</v>
      </c>
      <c r="L241" s="44">
        <v>0.39862204724409445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31408</v>
      </c>
      <c r="D242" s="44">
        <v>0.38117854001759022</v>
      </c>
      <c r="E242" s="54">
        <v>11774</v>
      </c>
      <c r="F242" s="44">
        <v>0.35895660203139435</v>
      </c>
      <c r="G242" s="54">
        <v>14902</v>
      </c>
      <c r="H242" s="44">
        <v>0.36615328199486608</v>
      </c>
      <c r="I242" s="54">
        <v>1632</v>
      </c>
      <c r="J242" s="44">
        <v>3.4835164835164836</v>
      </c>
      <c r="K242" s="54">
        <v>3100</v>
      </c>
      <c r="L242" s="44">
        <v>0.10556348074179733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16563</v>
      </c>
      <c r="D243" s="44">
        <v>0.30355737446875497</v>
      </c>
      <c r="E243" s="54">
        <v>7125</v>
      </c>
      <c r="F243" s="44">
        <v>0.39405204460966536</v>
      </c>
      <c r="G243" s="54">
        <v>7229</v>
      </c>
      <c r="H243" s="44">
        <v>0.12653888109708578</v>
      </c>
      <c r="I243" s="54">
        <v>614</v>
      </c>
      <c r="J243" s="44">
        <v>0.93690851735015768</v>
      </c>
      <c r="K243" s="54">
        <v>1595</v>
      </c>
      <c r="L243" s="44">
        <v>0.85249709639953553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0</v>
      </c>
      <c r="D244" s="44" t="s">
        <v>135</v>
      </c>
      <c r="E244" s="54">
        <v>0</v>
      </c>
      <c r="F244" s="44" t="s">
        <v>304</v>
      </c>
      <c r="G244" s="54">
        <v>0</v>
      </c>
      <c r="H244" s="44" t="s">
        <v>135</v>
      </c>
      <c r="I244" s="54">
        <v>0</v>
      </c>
      <c r="J244" s="44" t="s">
        <v>135</v>
      </c>
      <c r="K244" s="54">
        <v>0</v>
      </c>
      <c r="L244" s="44" t="s">
        <v>135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0</v>
      </c>
      <c r="D245" s="44" t="s">
        <v>135</v>
      </c>
      <c r="E245" s="54">
        <v>0</v>
      </c>
      <c r="F245" s="44" t="s">
        <v>304</v>
      </c>
      <c r="G245" s="54">
        <v>0</v>
      </c>
      <c r="H245" s="44" t="s">
        <v>135</v>
      </c>
      <c r="I245" s="54">
        <v>0</v>
      </c>
      <c r="J245" s="44" t="s">
        <v>135</v>
      </c>
      <c r="K245" s="54">
        <v>0</v>
      </c>
      <c r="L245" s="44" t="s">
        <v>135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0</v>
      </c>
      <c r="D246" s="44" t="s">
        <v>135</v>
      </c>
      <c r="E246" s="54">
        <v>0</v>
      </c>
      <c r="F246" s="44" t="s">
        <v>304</v>
      </c>
      <c r="G246" s="54">
        <v>0</v>
      </c>
      <c r="H246" s="44" t="s">
        <v>135</v>
      </c>
      <c r="I246" s="54">
        <v>0</v>
      </c>
      <c r="J246" s="44" t="s">
        <v>135</v>
      </c>
      <c r="K246" s="54">
        <v>0</v>
      </c>
      <c r="L246" s="44" t="s">
        <v>135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0</v>
      </c>
      <c r="D247" s="44" t="s">
        <v>135</v>
      </c>
      <c r="E247" s="54">
        <v>0</v>
      </c>
      <c r="F247" s="44" t="s">
        <v>304</v>
      </c>
      <c r="G247" s="54">
        <v>0</v>
      </c>
      <c r="H247" s="44" t="s">
        <v>135</v>
      </c>
      <c r="I247" s="54">
        <v>0</v>
      </c>
      <c r="J247" s="44" t="s">
        <v>135</v>
      </c>
      <c r="K247" s="54">
        <v>0</v>
      </c>
      <c r="L247" s="44" t="s">
        <v>135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0</v>
      </c>
      <c r="D248" s="44" t="s">
        <v>135</v>
      </c>
      <c r="E248" s="54">
        <v>0</v>
      </c>
      <c r="F248" s="44" t="s">
        <v>304</v>
      </c>
      <c r="G248" s="54">
        <v>0</v>
      </c>
      <c r="H248" s="44" t="s">
        <v>135</v>
      </c>
      <c r="I248" s="54">
        <v>0</v>
      </c>
      <c r="J248" s="44" t="s">
        <v>135</v>
      </c>
      <c r="K248" s="54">
        <v>0</v>
      </c>
      <c r="L248" s="44" t="s">
        <v>135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7066</v>
      </c>
      <c r="D249" s="44">
        <v>0.24335738166461374</v>
      </c>
      <c r="E249" s="54">
        <v>2003</v>
      </c>
      <c r="F249" s="44">
        <v>6.9978632478632452E-2</v>
      </c>
      <c r="G249" s="54">
        <v>4426</v>
      </c>
      <c r="H249" s="44">
        <v>0.27587200922456034</v>
      </c>
      <c r="I249" s="54">
        <v>154</v>
      </c>
      <c r="J249" s="44" t="s">
        <v>135</v>
      </c>
      <c r="K249" s="54">
        <v>483</v>
      </c>
      <c r="L249" s="44">
        <v>0.41228070175438591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22815</v>
      </c>
      <c r="D250" s="44">
        <v>1.2335270887873229E-2</v>
      </c>
      <c r="E250" s="54">
        <v>8006</v>
      </c>
      <c r="F250" s="44">
        <v>-9.198139956901441E-2</v>
      </c>
      <c r="G250" s="54">
        <v>11456</v>
      </c>
      <c r="H250" s="44">
        <v>3.6460689405591218E-2</v>
      </c>
      <c r="I250" s="54">
        <v>453</v>
      </c>
      <c r="J250" s="44" t="s">
        <v>135</v>
      </c>
      <c r="K250" s="54">
        <v>2900</v>
      </c>
      <c r="L250" s="44">
        <v>8.736407949006364E-2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21979</v>
      </c>
      <c r="D251" s="44">
        <v>0.10109713942187271</v>
      </c>
      <c r="E251" s="54">
        <v>8090</v>
      </c>
      <c r="F251" s="44">
        <v>-2.3430755950178961E-3</v>
      </c>
      <c r="G251" s="54">
        <v>10675</v>
      </c>
      <c r="H251" s="44">
        <v>0.1442812734483867</v>
      </c>
      <c r="I251" s="54">
        <v>365</v>
      </c>
      <c r="J251" s="44" t="s">
        <v>135</v>
      </c>
      <c r="K251" s="54">
        <v>2849</v>
      </c>
      <c r="L251" s="44">
        <v>0.12921125644074505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24137</v>
      </c>
      <c r="D252" s="44">
        <v>6.8387039660056548E-2</v>
      </c>
      <c r="E252" s="54">
        <v>9607</v>
      </c>
      <c r="F252" s="44">
        <v>2.420042643923237E-2</v>
      </c>
      <c r="G252" s="54">
        <v>11013</v>
      </c>
      <c r="H252" s="44">
        <v>6.272314966708481E-2</v>
      </c>
      <c r="I252" s="54">
        <v>349</v>
      </c>
      <c r="J252" s="44" t="s">
        <v>135</v>
      </c>
      <c r="K252" s="54">
        <v>3168</v>
      </c>
      <c r="L252" s="44">
        <v>0.11196911196911197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158964</v>
      </c>
      <c r="D253" s="52">
        <v>0.22871674370429917</v>
      </c>
      <c r="E253" s="51">
        <v>59873</v>
      </c>
      <c r="F253" s="52">
        <v>0.17651797995676954</v>
      </c>
      <c r="G253" s="51">
        <v>75370</v>
      </c>
      <c r="H253" s="52">
        <v>0.20190084357907168</v>
      </c>
      <c r="I253" s="51">
        <v>5363</v>
      </c>
      <c r="J253" s="52">
        <v>6.8751835535976502</v>
      </c>
      <c r="K253" s="51">
        <v>18358</v>
      </c>
      <c r="L253" s="52">
        <v>0.21624486550947397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23155</v>
      </c>
      <c r="D254" s="44">
        <v>3.9879642520321612E-2</v>
      </c>
      <c r="E254" s="54">
        <v>8937</v>
      </c>
      <c r="F254" s="44">
        <v>5.4886685552407943E-2</v>
      </c>
      <c r="G254" s="54">
        <v>11170</v>
      </c>
      <c r="H254" s="44">
        <v>7.7145612343297865E-2</v>
      </c>
      <c r="I254" s="54">
        <v>0</v>
      </c>
      <c r="J254" s="44">
        <v>-1</v>
      </c>
      <c r="K254" s="54">
        <v>3048</v>
      </c>
      <c r="L254" s="44">
        <v>-7.1661237785016763E-3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22740</v>
      </c>
      <c r="D255" s="44">
        <v>4.9473878530551962E-2</v>
      </c>
      <c r="E255" s="54">
        <v>8664</v>
      </c>
      <c r="F255" s="44">
        <v>4.7009063444108712E-2</v>
      </c>
      <c r="G255" s="54">
        <v>10908</v>
      </c>
      <c r="H255" s="44">
        <v>0.11317481375650584</v>
      </c>
      <c r="I255" s="54">
        <v>364</v>
      </c>
      <c r="J255" s="44">
        <v>0.22972972972972983</v>
      </c>
      <c r="K255" s="54">
        <v>2804</v>
      </c>
      <c r="L255" s="44">
        <v>-0.14978775015160706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12706</v>
      </c>
      <c r="D256" s="44">
        <v>0.3435550385957491</v>
      </c>
      <c r="E256" s="54">
        <v>5111</v>
      </c>
      <c r="F256" s="44">
        <v>0.48965316234334022</v>
      </c>
      <c r="G256" s="54">
        <v>6417</v>
      </c>
      <c r="H256" s="44">
        <v>0.23617800038528225</v>
      </c>
      <c r="I256" s="54">
        <v>317</v>
      </c>
      <c r="J256" s="44" t="s">
        <v>135</v>
      </c>
      <c r="K256" s="54">
        <v>861</v>
      </c>
      <c r="L256" s="44">
        <v>3.1137724550898138E-2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0</v>
      </c>
      <c r="D257" s="44" t="s">
        <v>135</v>
      </c>
      <c r="E257" s="54">
        <v>0</v>
      </c>
      <c r="F257" s="44" t="s">
        <v>304</v>
      </c>
      <c r="G257" s="54">
        <v>0</v>
      </c>
      <c r="H257" s="44" t="s">
        <v>135</v>
      </c>
      <c r="I257" s="54">
        <v>0</v>
      </c>
      <c r="J257" s="44" t="s">
        <v>135</v>
      </c>
      <c r="K257" s="54">
        <v>0</v>
      </c>
      <c r="L257" s="44" t="s">
        <v>135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0</v>
      </c>
      <c r="D258" s="44" t="s">
        <v>135</v>
      </c>
      <c r="E258" s="54">
        <v>0</v>
      </c>
      <c r="F258" s="44" t="s">
        <v>304</v>
      </c>
      <c r="G258" s="54">
        <v>0</v>
      </c>
      <c r="H258" s="44" t="s">
        <v>135</v>
      </c>
      <c r="I258" s="54">
        <v>0</v>
      </c>
      <c r="J258" s="44" t="s">
        <v>135</v>
      </c>
      <c r="K258" s="54">
        <v>0</v>
      </c>
      <c r="L258" s="44" t="s">
        <v>135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0</v>
      </c>
      <c r="D259" s="44" t="s">
        <v>135</v>
      </c>
      <c r="E259" s="54">
        <v>0</v>
      </c>
      <c r="F259" s="44" t="s">
        <v>304</v>
      </c>
      <c r="G259" s="54">
        <v>0</v>
      </c>
      <c r="H259" s="44" t="s">
        <v>135</v>
      </c>
      <c r="I259" s="54">
        <v>0</v>
      </c>
      <c r="J259" s="44" t="s">
        <v>135</v>
      </c>
      <c r="K259" s="54">
        <v>0</v>
      </c>
      <c r="L259" s="44" t="s">
        <v>135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0</v>
      </c>
      <c r="D260" s="44" t="s">
        <v>135</v>
      </c>
      <c r="E260" s="54">
        <v>0</v>
      </c>
      <c r="F260" s="44" t="s">
        <v>304</v>
      </c>
      <c r="G260" s="54">
        <v>0</v>
      </c>
      <c r="H260" s="44" t="s">
        <v>135</v>
      </c>
      <c r="I260" s="54">
        <v>0</v>
      </c>
      <c r="J260" s="44" t="s">
        <v>135</v>
      </c>
      <c r="K260" s="54">
        <v>0</v>
      </c>
      <c r="L260" s="44" t="s">
        <v>135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0</v>
      </c>
      <c r="D261" s="44" t="s">
        <v>135</v>
      </c>
      <c r="E261" s="54">
        <v>0</v>
      </c>
      <c r="F261" s="44" t="s">
        <v>304</v>
      </c>
      <c r="G261" s="54">
        <v>0</v>
      </c>
      <c r="H261" s="44" t="s">
        <v>135</v>
      </c>
      <c r="I261" s="54">
        <v>0</v>
      </c>
      <c r="J261" s="44" t="s">
        <v>135</v>
      </c>
      <c r="K261" s="54">
        <v>0</v>
      </c>
      <c r="L261" s="44" t="s">
        <v>135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5683</v>
      </c>
      <c r="D262" s="44">
        <v>8.9950134253931724E-2</v>
      </c>
      <c r="E262" s="54">
        <v>1872</v>
      </c>
      <c r="F262" s="44">
        <v>9.1644204851752953E-3</v>
      </c>
      <c r="G262" s="54">
        <v>3469</v>
      </c>
      <c r="H262" s="44">
        <v>0.1621440536013401</v>
      </c>
      <c r="I262" s="54">
        <v>0</v>
      </c>
      <c r="J262" s="44" t="s">
        <v>135</v>
      </c>
      <c r="K262" s="54">
        <v>342</v>
      </c>
      <c r="L262" s="44">
        <v>-8.5561497326203217E-2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22537</v>
      </c>
      <c r="D263" s="44">
        <v>-7.02557755775578E-2</v>
      </c>
      <c r="E263" s="54">
        <v>8817</v>
      </c>
      <c r="F263" s="44">
        <v>-1.4640143048725962E-2</v>
      </c>
      <c r="G263" s="54">
        <v>11053</v>
      </c>
      <c r="H263" s="44">
        <v>-7.3667448876969521E-2</v>
      </c>
      <c r="I263" s="54">
        <v>0</v>
      </c>
      <c r="J263" s="44" t="s">
        <v>135</v>
      </c>
      <c r="K263" s="54">
        <v>2667</v>
      </c>
      <c r="L263" s="44">
        <v>-0.20625000000000004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19961</v>
      </c>
      <c r="D264" s="44">
        <v>-0.25060069079441361</v>
      </c>
      <c r="E264" s="54">
        <v>8109</v>
      </c>
      <c r="F264" s="44">
        <v>-0.12524271844660195</v>
      </c>
      <c r="G264" s="54">
        <v>9329</v>
      </c>
      <c r="H264" s="44">
        <v>-0.31490049203201875</v>
      </c>
      <c r="I264" s="54">
        <v>0</v>
      </c>
      <c r="J264" s="44" t="s">
        <v>135</v>
      </c>
      <c r="K264" s="54">
        <v>2523</v>
      </c>
      <c r="L264" s="44">
        <v>-0.32702053881034943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22592</v>
      </c>
      <c r="D265" s="44">
        <v>-0.26810936892574833</v>
      </c>
      <c r="E265" s="54">
        <v>9380</v>
      </c>
      <c r="F265" s="44">
        <v>-0.11224682945296238</v>
      </c>
      <c r="G265" s="54">
        <v>10363</v>
      </c>
      <c r="H265" s="44">
        <v>-0.29837508463100881</v>
      </c>
      <c r="I265" s="54">
        <v>0</v>
      </c>
      <c r="J265" s="44" t="s">
        <v>135</v>
      </c>
      <c r="K265" s="54">
        <v>2849</v>
      </c>
      <c r="L265" s="44">
        <v>-0.48499638467100503</v>
      </c>
      <c r="M265" s="54">
        <v>0</v>
      </c>
      <c r="N265" s="44" t="s">
        <v>135</v>
      </c>
    </row>
    <row r="266" spans="2:14" collapsed="1" x14ac:dyDescent="0.25">
      <c r="B266" s="50">
        <v>1994</v>
      </c>
      <c r="C266" s="51">
        <v>129374</v>
      </c>
      <c r="D266" s="52">
        <v>-7.8204488778054859E-2</v>
      </c>
      <c r="E266" s="51">
        <v>50890</v>
      </c>
      <c r="F266" s="52">
        <v>1.436527146427391E-3</v>
      </c>
      <c r="G266" s="51">
        <v>62709</v>
      </c>
      <c r="H266" s="52">
        <v>-8.6726668996854217E-2</v>
      </c>
      <c r="I266" s="51">
        <v>681</v>
      </c>
      <c r="J266" s="52">
        <v>4.6082949308755783E-2</v>
      </c>
      <c r="K266" s="51">
        <v>15094</v>
      </c>
      <c r="L266" s="52">
        <v>-0.25343753091304777</v>
      </c>
      <c r="M266" s="51">
        <v>0</v>
      </c>
      <c r="N266" s="52" t="s">
        <v>135</v>
      </c>
    </row>
    <row r="267" spans="2:14" hidden="1" outlineLevel="1" x14ac:dyDescent="0.25">
      <c r="B267" s="53" t="s">
        <v>88</v>
      </c>
      <c r="C267" s="54">
        <v>22267</v>
      </c>
      <c r="D267" s="55"/>
      <c r="E267" s="54">
        <v>8472</v>
      </c>
      <c r="F267" s="55"/>
      <c r="G267" s="54">
        <v>10370</v>
      </c>
      <c r="H267" s="55"/>
      <c r="I267" s="54">
        <v>355</v>
      </c>
      <c r="J267" s="55"/>
      <c r="K267" s="54">
        <v>3070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21668</v>
      </c>
      <c r="D268" s="55"/>
      <c r="E268" s="54">
        <v>8275</v>
      </c>
      <c r="F268" s="55"/>
      <c r="G268" s="54">
        <v>9799</v>
      </c>
      <c r="H268" s="55"/>
      <c r="I268" s="54">
        <v>296</v>
      </c>
      <c r="J268" s="55"/>
      <c r="K268" s="54">
        <v>3298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9457</v>
      </c>
      <c r="D269" s="55"/>
      <c r="E269" s="54">
        <v>3431</v>
      </c>
      <c r="F269" s="55"/>
      <c r="G269" s="54">
        <v>5191</v>
      </c>
      <c r="H269" s="55"/>
      <c r="I269" s="54">
        <v>0</v>
      </c>
      <c r="J269" s="55"/>
      <c r="K269" s="54">
        <v>835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0</v>
      </c>
      <c r="D270" s="55"/>
      <c r="E270" s="54">
        <v>0</v>
      </c>
      <c r="F270" s="55"/>
      <c r="G270" s="54">
        <v>0</v>
      </c>
      <c r="H270" s="55"/>
      <c r="I270" s="54">
        <v>0</v>
      </c>
      <c r="J270" s="55"/>
      <c r="K270" s="54">
        <v>0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0</v>
      </c>
      <c r="D271" s="55"/>
      <c r="E271" s="54">
        <v>0</v>
      </c>
      <c r="F271" s="55"/>
      <c r="G271" s="54">
        <v>0</v>
      </c>
      <c r="H271" s="55"/>
      <c r="I271" s="54">
        <v>0</v>
      </c>
      <c r="J271" s="55"/>
      <c r="K271" s="54">
        <v>0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0</v>
      </c>
      <c r="D272" s="55"/>
      <c r="E272" s="54">
        <v>0</v>
      </c>
      <c r="F272" s="55"/>
      <c r="G272" s="54">
        <v>0</v>
      </c>
      <c r="H272" s="55"/>
      <c r="I272" s="54">
        <v>0</v>
      </c>
      <c r="J272" s="55"/>
      <c r="K272" s="54">
        <v>0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0</v>
      </c>
      <c r="D273" s="55"/>
      <c r="E273" s="54">
        <v>0</v>
      </c>
      <c r="F273" s="55"/>
      <c r="G273" s="54">
        <v>0</v>
      </c>
      <c r="H273" s="55"/>
      <c r="I273" s="54">
        <v>0</v>
      </c>
      <c r="J273" s="55"/>
      <c r="K273" s="54">
        <v>0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0</v>
      </c>
      <c r="D274" s="55"/>
      <c r="E274" s="54">
        <v>0</v>
      </c>
      <c r="F274" s="55"/>
      <c r="G274" s="54">
        <v>0</v>
      </c>
      <c r="H274" s="55"/>
      <c r="I274" s="54">
        <v>0</v>
      </c>
      <c r="J274" s="55"/>
      <c r="K274" s="54">
        <v>0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5214</v>
      </c>
      <c r="D275" s="55"/>
      <c r="E275" s="54">
        <v>1855</v>
      </c>
      <c r="F275" s="55"/>
      <c r="G275" s="54">
        <v>2985</v>
      </c>
      <c r="H275" s="55"/>
      <c r="I275" s="54">
        <v>0</v>
      </c>
      <c r="J275" s="55"/>
      <c r="K275" s="54">
        <v>374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24240</v>
      </c>
      <c r="D276" s="55"/>
      <c r="E276" s="54">
        <v>8948</v>
      </c>
      <c r="F276" s="55"/>
      <c r="G276" s="54">
        <v>11932</v>
      </c>
      <c r="H276" s="55"/>
      <c r="I276" s="54">
        <v>0</v>
      </c>
      <c r="J276" s="55"/>
      <c r="K276" s="54">
        <v>3360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26636</v>
      </c>
      <c r="D277" s="55"/>
      <c r="E277" s="54">
        <v>9270</v>
      </c>
      <c r="F277" s="55"/>
      <c r="G277" s="54">
        <v>13617</v>
      </c>
      <c r="H277" s="55"/>
      <c r="I277" s="54">
        <v>0</v>
      </c>
      <c r="J277" s="55"/>
      <c r="K277" s="54">
        <v>3749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30868</v>
      </c>
      <c r="D278" s="55"/>
      <c r="E278" s="54">
        <v>10566</v>
      </c>
      <c r="F278" s="55"/>
      <c r="G278" s="54">
        <v>14770</v>
      </c>
      <c r="H278" s="55"/>
      <c r="I278" s="54">
        <v>0</v>
      </c>
      <c r="J278" s="55"/>
      <c r="K278" s="54">
        <v>5532</v>
      </c>
      <c r="L278" s="55"/>
      <c r="M278" s="54">
        <v>0</v>
      </c>
      <c r="N278" s="55"/>
    </row>
    <row r="279" spans="2:14" collapsed="1" x14ac:dyDescent="0.25">
      <c r="B279" s="50">
        <v>1993</v>
      </c>
      <c r="C279" s="51">
        <v>140350</v>
      </c>
      <c r="D279" s="52"/>
      <c r="E279" s="51">
        <v>50817</v>
      </c>
      <c r="F279" s="52"/>
      <c r="G279" s="51">
        <v>68664</v>
      </c>
      <c r="H279" s="52"/>
      <c r="I279" s="51">
        <v>651</v>
      </c>
      <c r="J279" s="52"/>
      <c r="K279" s="51">
        <v>20218</v>
      </c>
      <c r="L279" s="52"/>
      <c r="M279" s="51">
        <v>0</v>
      </c>
      <c r="N279" s="52"/>
    </row>
    <row r="280" spans="2:14" x14ac:dyDescent="0.25">
      <c r="B280" s="336" t="s">
        <v>69</v>
      </c>
      <c r="C280" s="336"/>
      <c r="D280" s="336"/>
      <c r="E280" s="336"/>
      <c r="F280" s="336"/>
      <c r="G280" s="336"/>
      <c r="H280" s="336"/>
      <c r="I280" s="336"/>
      <c r="J280" s="336"/>
      <c r="K280" s="336"/>
      <c r="L280" s="336"/>
      <c r="M280" s="336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40" t="s">
        <v>94</v>
      </c>
      <c r="C5" s="340"/>
      <c r="D5" s="340"/>
      <c r="E5" s="340"/>
      <c r="F5" s="340"/>
      <c r="G5" s="340"/>
      <c r="H5" s="340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6.5145928657101004E-2</v>
      </c>
      <c r="D7" s="59">
        <v>0.10008047827086686</v>
      </c>
      <c r="E7" s="59">
        <v>-1.4160427807486609E-2</v>
      </c>
      <c r="F7" s="59">
        <v>0.8134453781512605</v>
      </c>
      <c r="G7" s="59">
        <v>0.18131329630839588</v>
      </c>
      <c r="H7" s="59" t="s">
        <v>135</v>
      </c>
    </row>
    <row r="8" spans="2:10" ht="15" customHeight="1" x14ac:dyDescent="0.25">
      <c r="B8" s="53" t="s">
        <v>87</v>
      </c>
      <c r="C8" s="59">
        <v>0.22951558570954123</v>
      </c>
      <c r="D8" s="59">
        <v>0.21841188336695394</v>
      </c>
      <c r="E8" s="59">
        <v>0.21543843283582098</v>
      </c>
      <c r="F8" s="59">
        <v>0.39785666443402534</v>
      </c>
      <c r="G8" s="59">
        <v>0.31062194269741439</v>
      </c>
      <c r="H8" s="59" t="s">
        <v>135</v>
      </c>
    </row>
    <row r="9" spans="2:10" ht="15" customHeight="1" x14ac:dyDescent="0.25">
      <c r="B9" s="53" t="s">
        <v>86</v>
      </c>
      <c r="C9" s="59">
        <v>-7.1960388776820094E-2</v>
      </c>
      <c r="D9" s="59">
        <v>-0.16721311475409839</v>
      </c>
      <c r="E9" s="59">
        <v>-1.6632016632016633E-2</v>
      </c>
      <c r="F9" s="59">
        <v>4.3761638733705865E-2</v>
      </c>
      <c r="G9" s="59">
        <v>0</v>
      </c>
      <c r="H9" s="59" t="s">
        <v>135</v>
      </c>
    </row>
    <row r="10" spans="2:10" ht="15" customHeight="1" x14ac:dyDescent="0.25">
      <c r="B10" s="53" t="s">
        <v>85</v>
      </c>
      <c r="C10" s="59">
        <v>0.11992945326278659</v>
      </c>
      <c r="D10" s="59">
        <v>-0.10165484633569744</v>
      </c>
      <c r="E10" s="59">
        <v>0.25175808720112514</v>
      </c>
      <c r="F10" s="59" t="s">
        <v>135</v>
      </c>
      <c r="G10" s="59" t="s">
        <v>135</v>
      </c>
      <c r="H10" s="59" t="s">
        <v>135</v>
      </c>
    </row>
    <row r="11" spans="2:10" ht="15" customHeight="1" x14ac:dyDescent="0.25">
      <c r="B11" s="53" t="s">
        <v>84</v>
      </c>
      <c r="C11" s="59" t="s">
        <v>135</v>
      </c>
      <c r="D11" s="59" t="s">
        <v>135</v>
      </c>
      <c r="E11" s="59" t="s">
        <v>135</v>
      </c>
      <c r="F11" s="59" t="s">
        <v>135</v>
      </c>
      <c r="G11" s="59" t="s">
        <v>135</v>
      </c>
      <c r="H11" s="59" t="s">
        <v>135</v>
      </c>
    </row>
    <row r="12" spans="2:10" ht="15" customHeight="1" x14ac:dyDescent="0.25">
      <c r="B12" s="53" t="s">
        <v>83</v>
      </c>
      <c r="C12" s="59" t="s">
        <v>135</v>
      </c>
      <c r="D12" s="59" t="s">
        <v>135</v>
      </c>
      <c r="E12" s="59" t="s">
        <v>135</v>
      </c>
      <c r="F12" s="59" t="s">
        <v>135</v>
      </c>
      <c r="G12" s="59" t="s">
        <v>135</v>
      </c>
      <c r="H12" s="59" t="s">
        <v>135</v>
      </c>
    </row>
    <row r="13" spans="2:10" ht="15" customHeight="1" x14ac:dyDescent="0.25">
      <c r="B13" s="53" t="s">
        <v>82</v>
      </c>
      <c r="C13" s="59">
        <v>0.23392461197339243</v>
      </c>
      <c r="D13" s="59" t="s">
        <v>135</v>
      </c>
      <c r="E13" s="59">
        <v>3.3259423503326779E-3</v>
      </c>
      <c r="F13" s="59" t="s">
        <v>135</v>
      </c>
      <c r="G13" s="59" t="s">
        <v>135</v>
      </c>
      <c r="H13" s="59" t="s">
        <v>135</v>
      </c>
    </row>
    <row r="14" spans="2:10" ht="15" customHeight="1" x14ac:dyDescent="0.25">
      <c r="B14" s="53" t="s">
        <v>81</v>
      </c>
      <c r="C14" s="59">
        <v>0.2777142857142858</v>
      </c>
      <c r="D14" s="59">
        <v>0.39028475711892807</v>
      </c>
      <c r="E14" s="59">
        <v>0.2194275802254988</v>
      </c>
      <c r="F14" s="59" t="s">
        <v>135</v>
      </c>
      <c r="G14" s="59" t="s">
        <v>135</v>
      </c>
      <c r="H14" s="59" t="s">
        <v>135</v>
      </c>
    </row>
    <row r="15" spans="2:10" ht="15" customHeight="1" x14ac:dyDescent="0.25">
      <c r="B15" s="53" t="s">
        <v>80</v>
      </c>
      <c r="C15" s="59">
        <v>7.187673735207678E-2</v>
      </c>
      <c r="D15" s="59">
        <v>7.8253119429590123E-2</v>
      </c>
      <c r="E15" s="59">
        <v>0.10785536159601006</v>
      </c>
      <c r="F15" s="59">
        <v>-0.53400503778337538</v>
      </c>
      <c r="G15" s="59">
        <v>-8.333333333333337E-2</v>
      </c>
      <c r="H15" s="59" t="s">
        <v>135</v>
      </c>
    </row>
    <row r="16" spans="2:10" ht="15" customHeight="1" x14ac:dyDescent="0.25">
      <c r="B16" s="53" t="s">
        <v>79</v>
      </c>
      <c r="C16" s="59">
        <v>7.7675801167307323E-3</v>
      </c>
      <c r="D16" s="59">
        <v>7.1083258728737775E-2</v>
      </c>
      <c r="E16" s="59">
        <v>-3.7860505597974492E-2</v>
      </c>
      <c r="F16" s="59">
        <v>-0.39191919191919189</v>
      </c>
      <c r="G16" s="59">
        <v>0.43331728454501683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-1.3087781621015093E-3</v>
      </c>
      <c r="D17" s="59">
        <v>1.0287821122740182E-2</v>
      </c>
      <c r="E17" s="59">
        <v>6.3939778704880101E-3</v>
      </c>
      <c r="F17" s="59">
        <v>-0.3263579697239537</v>
      </c>
      <c r="G17" s="59">
        <v>0.21684587813620082</v>
      </c>
      <c r="H17" s="59" t="s">
        <v>135</v>
      </c>
    </row>
    <row r="18" spans="2:10" ht="15" customHeight="1" x14ac:dyDescent="0.25">
      <c r="B18" s="53" t="s">
        <v>77</v>
      </c>
      <c r="C18" s="59">
        <v>2.5284738041002619E-3</v>
      </c>
      <c r="D18" s="59">
        <v>-6.5198006818777854E-2</v>
      </c>
      <c r="E18" s="59">
        <v>0.13342516973334639</v>
      </c>
      <c r="F18" s="59">
        <v>-0.43981481481481477</v>
      </c>
      <c r="G18" s="59">
        <v>-0.11371935315597292</v>
      </c>
      <c r="H18" s="59" t="s">
        <v>135</v>
      </c>
    </row>
    <row r="19" spans="2:10" ht="30" customHeight="1" x14ac:dyDescent="0.25">
      <c r="B19" s="45">
        <v>2013</v>
      </c>
      <c r="C19" s="19">
        <v>4.9196684307365457E-2</v>
      </c>
      <c r="D19" s="19">
        <v>4.3270714395926557E-2</v>
      </c>
      <c r="E19" s="19">
        <v>5.37152161042036E-2</v>
      </c>
      <c r="F19" s="19">
        <v>-0.11410864017499089</v>
      </c>
      <c r="G19" s="19">
        <v>0.17925689867458527</v>
      </c>
      <c r="H19" s="19" t="s">
        <v>135</v>
      </c>
    </row>
    <row r="20" spans="2:10" ht="15" customHeight="1" outlineLevel="1" x14ac:dyDescent="0.25">
      <c r="B20" s="53" t="s">
        <v>88</v>
      </c>
      <c r="C20" s="59">
        <v>-4.1922029281579842E-2</v>
      </c>
      <c r="D20" s="59">
        <v>1.363477450180639E-2</v>
      </c>
      <c r="E20" s="59">
        <v>-6.1659507847938611E-2</v>
      </c>
      <c r="F20" s="59">
        <v>-0.4111825828797625</v>
      </c>
      <c r="G20" s="59">
        <v>5.6245686680469253E-2</v>
      </c>
      <c r="H20" s="59" t="s">
        <v>135</v>
      </c>
    </row>
    <row r="21" spans="2:10" ht="15" customHeight="1" outlineLevel="1" x14ac:dyDescent="0.25">
      <c r="B21" s="53" t="s">
        <v>87</v>
      </c>
      <c r="C21" s="59">
        <v>-7.219263106924334E-2</v>
      </c>
      <c r="D21" s="59">
        <v>-6.1714941210209373E-2</v>
      </c>
      <c r="E21" s="59">
        <v>-6.5265727863277667E-2</v>
      </c>
      <c r="F21" s="59">
        <v>-0.40777469258230858</v>
      </c>
      <c r="G21" s="59">
        <v>0.12632821723730814</v>
      </c>
      <c r="H21" s="59" t="s">
        <v>135</v>
      </c>
    </row>
    <row r="22" spans="2:10" ht="15" customHeight="1" outlineLevel="1" x14ac:dyDescent="0.25">
      <c r="B22" s="53" t="s">
        <v>86</v>
      </c>
      <c r="C22" s="59">
        <v>-9.3433083956774743E-2</v>
      </c>
      <c r="D22" s="59">
        <v>-6.2692071296865381E-2</v>
      </c>
      <c r="E22" s="59">
        <v>-7.7028508771929793E-2</v>
      </c>
      <c r="F22" s="59">
        <v>-0.39150141643059488</v>
      </c>
      <c r="G22" s="59">
        <v>-0.12065264061829106</v>
      </c>
      <c r="H22" s="59" t="s">
        <v>135</v>
      </c>
    </row>
    <row r="23" spans="2:10" ht="15" customHeight="1" outlineLevel="1" x14ac:dyDescent="0.25">
      <c r="B23" s="53" t="s">
        <v>85</v>
      </c>
      <c r="C23" s="59">
        <v>1.7259615384615383</v>
      </c>
      <c r="D23" s="59">
        <v>1.6826923076923128E-2</v>
      </c>
      <c r="E23" s="59" t="s">
        <v>135</v>
      </c>
      <c r="F23" s="59" t="s">
        <v>135</v>
      </c>
      <c r="G23" s="59" t="s">
        <v>135</v>
      </c>
      <c r="H23" s="59" t="s">
        <v>135</v>
      </c>
    </row>
    <row r="24" spans="2:10" ht="15" customHeight="1" outlineLevel="1" x14ac:dyDescent="0.25">
      <c r="B24" s="53" t="s">
        <v>84</v>
      </c>
      <c r="C24" s="59" t="s">
        <v>135</v>
      </c>
      <c r="D24" s="59" t="s">
        <v>135</v>
      </c>
      <c r="E24" s="59" t="s">
        <v>135</v>
      </c>
      <c r="F24" s="59" t="s">
        <v>135</v>
      </c>
      <c r="G24" s="59" t="s">
        <v>135</v>
      </c>
      <c r="H24" s="59" t="s">
        <v>135</v>
      </c>
    </row>
    <row r="25" spans="2:10" ht="15" customHeight="1" outlineLevel="1" x14ac:dyDescent="0.25">
      <c r="B25" s="53" t="s">
        <v>83</v>
      </c>
      <c r="C25" s="59">
        <v>-1</v>
      </c>
      <c r="D25" s="59" t="s">
        <v>135</v>
      </c>
      <c r="E25" s="59">
        <v>-1</v>
      </c>
      <c r="F25" s="59" t="s">
        <v>135</v>
      </c>
      <c r="G25" s="59" t="s">
        <v>135</v>
      </c>
      <c r="H25" s="59" t="s">
        <v>135</v>
      </c>
    </row>
    <row r="26" spans="2:10" ht="15" customHeight="1" outlineLevel="1" x14ac:dyDescent="0.25">
      <c r="B26" s="53" t="s">
        <v>82</v>
      </c>
      <c r="C26" s="59">
        <v>-0.15622076707202992</v>
      </c>
      <c r="D26" s="59" t="s">
        <v>135</v>
      </c>
      <c r="E26" s="59">
        <v>-0.15622076707202992</v>
      </c>
      <c r="F26" s="59" t="s">
        <v>135</v>
      </c>
      <c r="G26" s="59" t="s">
        <v>135</v>
      </c>
      <c r="H26" s="59" t="s">
        <v>135</v>
      </c>
    </row>
    <row r="27" spans="2:10" ht="15" customHeight="1" outlineLevel="1" x14ac:dyDescent="0.25">
      <c r="B27" s="53" t="s">
        <v>81</v>
      </c>
      <c r="C27" s="59">
        <v>0.18805159538357086</v>
      </c>
      <c r="D27" s="59">
        <v>8.445945945946054E-3</v>
      </c>
      <c r="E27" s="59">
        <v>0.30874006810442678</v>
      </c>
      <c r="F27" s="59" t="s">
        <v>135</v>
      </c>
      <c r="G27" s="59" t="s">
        <v>135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-0.19909674957063805</v>
      </c>
      <c r="D28" s="59">
        <v>-0.11304347826086958</v>
      </c>
      <c r="E28" s="59">
        <v>-0.21459174929611946</v>
      </c>
      <c r="F28" s="59">
        <v>1.308139534883721</v>
      </c>
      <c r="G28" s="59">
        <v>-0.84075829383886258</v>
      </c>
      <c r="H28" s="59" t="s">
        <v>135</v>
      </c>
    </row>
    <row r="29" spans="2:10" ht="15" customHeight="1" outlineLevel="1" x14ac:dyDescent="0.25">
      <c r="B29" s="53" t="s">
        <v>79</v>
      </c>
      <c r="C29" s="59">
        <v>6.8358831710709334E-2</v>
      </c>
      <c r="D29" s="59">
        <v>-3.6127250762238994E-2</v>
      </c>
      <c r="E29" s="59">
        <v>0.20492897321002945</v>
      </c>
      <c r="F29" s="59">
        <v>0.25395820139328684</v>
      </c>
      <c r="G29" s="59">
        <v>-0.35093750000000001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4.218628215120801E-2</v>
      </c>
      <c r="D30" s="59">
        <v>2.1442021502763753E-2</v>
      </c>
      <c r="E30" s="59">
        <v>0.13629102901015089</v>
      </c>
      <c r="F30" s="59">
        <v>0.42603174603174598</v>
      </c>
      <c r="G30" s="59">
        <v>-0.53641650512323458</v>
      </c>
      <c r="H30" s="59" t="s">
        <v>135</v>
      </c>
    </row>
    <row r="31" spans="2:10" ht="15" customHeight="1" outlineLevel="1" x14ac:dyDescent="0.25">
      <c r="B31" s="53" t="s">
        <v>77</v>
      </c>
      <c r="C31" s="59">
        <v>6.4552112129589112E-2</v>
      </c>
      <c r="D31" s="59">
        <v>0.10157739642919039</v>
      </c>
      <c r="E31" s="59">
        <v>-2.0669718140207127E-2</v>
      </c>
      <c r="F31" s="59">
        <v>1.9896193771626298</v>
      </c>
      <c r="G31" s="59">
        <v>-0.16977046340407098</v>
      </c>
      <c r="H31" s="59" t="s">
        <v>135</v>
      </c>
    </row>
    <row r="32" spans="2:10" x14ac:dyDescent="0.25">
      <c r="B32" s="47">
        <v>2012</v>
      </c>
      <c r="C32" s="49">
        <v>-1.3680023648180883E-2</v>
      </c>
      <c r="D32" s="49">
        <v>-7.4278275518799841E-3</v>
      </c>
      <c r="E32" s="49">
        <v>5.8361124344925575E-3</v>
      </c>
      <c r="F32" s="49">
        <v>4.4952380952380855E-2</v>
      </c>
      <c r="G32" s="49">
        <v>-0.23050771888758848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0.25643699366327111</v>
      </c>
      <c r="D33" s="59">
        <v>0.10246033275518718</v>
      </c>
      <c r="E33" s="59">
        <v>0.2948851231936791</v>
      </c>
      <c r="F33" s="59">
        <v>1.3018223234624147</v>
      </c>
      <c r="G33" s="59">
        <v>0.68684516880093138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0.23090677575790419</v>
      </c>
      <c r="D34" s="59">
        <v>0.19696553618014545</v>
      </c>
      <c r="E34" s="59">
        <v>0.18967842323651452</v>
      </c>
      <c r="F34" s="59">
        <v>1.7491821155943295</v>
      </c>
      <c r="G34" s="59">
        <v>0.18296089385474867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0.21766063403376656</v>
      </c>
      <c r="D35" s="59">
        <v>0.2169035153328347</v>
      </c>
      <c r="E35" s="59">
        <v>0.14098053014309175</v>
      </c>
      <c r="F35" s="59">
        <v>0.93743139407244791</v>
      </c>
      <c r="G35" s="59">
        <v>0.42012195121951224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-0.77217962760131431</v>
      </c>
      <c r="D36" s="59" t="s">
        <v>135</v>
      </c>
      <c r="E36" s="59">
        <v>-1</v>
      </c>
      <c r="F36" s="59" t="s">
        <v>135</v>
      </c>
      <c r="G36" s="59" t="s">
        <v>135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-1</v>
      </c>
      <c r="D37" s="59" t="s">
        <v>135</v>
      </c>
      <c r="E37" s="59">
        <v>-1</v>
      </c>
      <c r="F37" s="59" t="s">
        <v>135</v>
      </c>
      <c r="G37" s="59" t="s">
        <v>135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-0.36805555555555558</v>
      </c>
      <c r="D38" s="59" t="s">
        <v>135</v>
      </c>
      <c r="E38" s="59">
        <v>-0.36805555555555558</v>
      </c>
      <c r="F38" s="59" t="s">
        <v>135</v>
      </c>
      <c r="G38" s="59" t="s">
        <v>135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-9.8650927487352491E-2</v>
      </c>
      <c r="D39" s="59" t="s">
        <v>135</v>
      </c>
      <c r="E39" s="59">
        <v>-9.8650927487352491E-2</v>
      </c>
      <c r="F39" s="59" t="s">
        <v>135</v>
      </c>
      <c r="G39" s="59" t="s">
        <v>135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-2.3209549071617985E-2</v>
      </c>
      <c r="D40" s="59" t="s">
        <v>135</v>
      </c>
      <c r="E40" s="59">
        <v>-0.41578249336870021</v>
      </c>
      <c r="F40" s="59" t="s">
        <v>135</v>
      </c>
      <c r="G40" s="59" t="s">
        <v>135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0.69480379473911169</v>
      </c>
      <c r="D41" s="59">
        <v>1.1616541353383458</v>
      </c>
      <c r="E41" s="59">
        <v>0.41552590538901413</v>
      </c>
      <c r="F41" s="59">
        <v>-5.4945054945054972E-2</v>
      </c>
      <c r="G41" s="59">
        <v>1.6574307304785894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0.36204338079752474</v>
      </c>
      <c r="D42" s="59">
        <v>0.502420051858254</v>
      </c>
      <c r="E42" s="59">
        <v>0.25835282826465122</v>
      </c>
      <c r="F42" s="59">
        <v>0.70702702702702713</v>
      </c>
      <c r="G42" s="59">
        <v>0.27642600717989629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0.42101619825557246</v>
      </c>
      <c r="D43" s="59">
        <v>0.46533155318202057</v>
      </c>
      <c r="E43" s="59">
        <v>0.30660472631791547</v>
      </c>
      <c r="F43" s="59">
        <v>0.72697368421052633</v>
      </c>
      <c r="G43" s="59">
        <v>0.90856236786469347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0.21224057851725564</v>
      </c>
      <c r="D44" s="59">
        <v>0.30855889913806145</v>
      </c>
      <c r="E44" s="59">
        <v>0.19577115861035899</v>
      </c>
      <c r="F44" s="59">
        <v>-0.34168564920273348</v>
      </c>
      <c r="G44" s="59">
        <v>9.0179414542020719E-2</v>
      </c>
      <c r="H44" s="59" t="s">
        <v>135</v>
      </c>
    </row>
    <row r="45" spans="2:10" ht="15" customHeight="1" collapsed="1" x14ac:dyDescent="0.25">
      <c r="B45" s="50">
        <v>2011</v>
      </c>
      <c r="C45" s="52">
        <v>0.27656291795636068</v>
      </c>
      <c r="D45" s="52">
        <v>0.33171869622302386</v>
      </c>
      <c r="E45" s="52">
        <v>0.19472434432280039</v>
      </c>
      <c r="F45" s="52">
        <v>0.73783515392254229</v>
      </c>
      <c r="G45" s="52">
        <v>0.44468599033816436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9.3276819643379083E-2</v>
      </c>
      <c r="D46" s="59">
        <v>0.17256703826453745</v>
      </c>
      <c r="E46" s="59">
        <v>0.1869447186574531</v>
      </c>
      <c r="F46" s="59">
        <v>-0.50056882821387938</v>
      </c>
      <c r="G46" s="59">
        <v>-0.42115902964959573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9.9032306089027911E-2</v>
      </c>
      <c r="D47" s="59">
        <v>0.10148215366001212</v>
      </c>
      <c r="E47" s="59">
        <v>0.26111983254840387</v>
      </c>
      <c r="F47" s="59">
        <v>-0.54916420845624381</v>
      </c>
      <c r="G47" s="59">
        <v>-0.29318854886475809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0.16724952741020793</v>
      </c>
      <c r="D48" s="59">
        <v>0.2405885471898197</v>
      </c>
      <c r="E48" s="59">
        <v>0.23338798341209377</v>
      </c>
      <c r="F48" s="59">
        <v>-0.2043668122270742</v>
      </c>
      <c r="G48" s="59">
        <v>-0.21979067554709797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0.15789473684210531</v>
      </c>
      <c r="D49" s="59">
        <v>-1</v>
      </c>
      <c r="E49" s="59">
        <v>0.59755030621172356</v>
      </c>
      <c r="F49" s="59" t="s">
        <v>135</v>
      </c>
      <c r="G49" s="59" t="s">
        <v>135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8.2860385925085156E-2</v>
      </c>
      <c r="D50" s="59" t="s">
        <v>135</v>
      </c>
      <c r="E50" s="59">
        <v>8.2860385925085156E-2</v>
      </c>
      <c r="F50" s="59" t="s">
        <v>135</v>
      </c>
      <c r="G50" s="59" t="s">
        <v>135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-0.13550600343053176</v>
      </c>
      <c r="D51" s="59" t="s">
        <v>135</v>
      </c>
      <c r="E51" s="59">
        <v>-0.13550600343053176</v>
      </c>
      <c r="F51" s="59" t="s">
        <v>135</v>
      </c>
      <c r="G51" s="59" t="s">
        <v>135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0.31924360400444929</v>
      </c>
      <c r="D52" s="59" t="s">
        <v>135</v>
      </c>
      <c r="E52" s="59">
        <v>0.31924360400444929</v>
      </c>
      <c r="F52" s="59" t="s">
        <v>135</v>
      </c>
      <c r="G52" s="59" t="s">
        <v>135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0.24217462932454703</v>
      </c>
      <c r="D53" s="59">
        <v>-1</v>
      </c>
      <c r="E53" s="59">
        <v>0.73732718894009208</v>
      </c>
      <c r="F53" s="59" t="s">
        <v>135</v>
      </c>
      <c r="G53" s="59" t="s">
        <v>135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-0.41461567588034831</v>
      </c>
      <c r="D54" s="59">
        <v>-0.49306999306999311</v>
      </c>
      <c r="E54" s="59">
        <v>-0.34937993235625708</v>
      </c>
      <c r="F54" s="59">
        <v>-3.1914893617021267E-2</v>
      </c>
      <c r="G54" s="59">
        <v>-0.60925196850393704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-0.16774837743384918</v>
      </c>
      <c r="D55" s="59">
        <v>-0.28580246913580243</v>
      </c>
      <c r="E55" s="59">
        <v>-5.5146225345726552E-2</v>
      </c>
      <c r="F55" s="59">
        <v>-0.1928446771378709</v>
      </c>
      <c r="G55" s="59">
        <v>-0.18258884903814798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-0.21697652989321914</v>
      </c>
      <c r="D56" s="59">
        <v>-0.19096997191618059</v>
      </c>
      <c r="E56" s="59">
        <v>-0.22881619937694708</v>
      </c>
      <c r="F56" s="59">
        <v>-7.6169749727965641E-3</v>
      </c>
      <c r="G56" s="59">
        <v>-0.33192090395480223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-0.18435754189944131</v>
      </c>
      <c r="D57" s="59">
        <v>-0.12491729522297212</v>
      </c>
      <c r="E57" s="59">
        <v>-0.23378801924689885</v>
      </c>
      <c r="F57" s="59">
        <v>0.44407894736842102</v>
      </c>
      <c r="G57" s="59">
        <v>-0.30052840158520477</v>
      </c>
      <c r="H57" s="59" t="s">
        <v>135</v>
      </c>
    </row>
    <row r="58" spans="2:10" ht="15" customHeight="1" collapsed="1" x14ac:dyDescent="0.25">
      <c r="B58" s="50">
        <v>2010</v>
      </c>
      <c r="C58" s="52">
        <v>-7.855633802816897E-2</v>
      </c>
      <c r="D58" s="52">
        <v>-8.5644020187186087E-2</v>
      </c>
      <c r="E58" s="52">
        <v>-2.4364636569514708E-2</v>
      </c>
      <c r="F58" s="52">
        <v>-0.2542582078499136</v>
      </c>
      <c r="G58" s="52">
        <v>-0.31198759140261467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-0.1259580991313235</v>
      </c>
      <c r="D59" s="59">
        <v>-0.1251976805482341</v>
      </c>
      <c r="E59" s="59">
        <v>-0.17103109656301141</v>
      </c>
      <c r="F59" s="59">
        <v>0.55163283318623124</v>
      </c>
      <c r="G59" s="59">
        <v>-9.4845989630985006E-2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-0.14853970185579557</v>
      </c>
      <c r="D60" s="59">
        <v>-0.11757640464433472</v>
      </c>
      <c r="E60" s="59">
        <v>-0.25304148140909755</v>
      </c>
      <c r="F60" s="59">
        <v>1.1847475832438237</v>
      </c>
      <c r="G60" s="59">
        <v>-6.8627450980391913E-3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-5.7712860705379398E-2</v>
      </c>
      <c r="D61" s="59">
        <v>-5.6174152383335452E-2</v>
      </c>
      <c r="E61" s="59">
        <v>-0.130482180293501</v>
      </c>
      <c r="F61" s="59">
        <v>0.25962596259625959</v>
      </c>
      <c r="G61" s="59">
        <v>0.29036218538980973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0.77990970654627545</v>
      </c>
      <c r="D62" s="59" t="s">
        <v>135</v>
      </c>
      <c r="E62" s="59">
        <v>0.29006772009029347</v>
      </c>
      <c r="F62" s="59" t="s">
        <v>135</v>
      </c>
      <c r="G62" s="59" t="s">
        <v>135</v>
      </c>
      <c r="H62" s="59" t="s">
        <v>135</v>
      </c>
    </row>
    <row r="63" spans="2:10" ht="15" hidden="1" customHeight="1" outlineLevel="1" x14ac:dyDescent="0.25">
      <c r="B63" s="53" t="s">
        <v>84</v>
      </c>
      <c r="C63" s="59">
        <v>-0.1872693726937269</v>
      </c>
      <c r="D63" s="59">
        <v>-1</v>
      </c>
      <c r="E63" s="59">
        <v>-4.9622437971952538E-2</v>
      </c>
      <c r="F63" s="59" t="s">
        <v>135</v>
      </c>
      <c r="G63" s="59" t="s">
        <v>135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4.3867502238137845E-2</v>
      </c>
      <c r="D64" s="59" t="s">
        <v>135</v>
      </c>
      <c r="E64" s="59">
        <v>4.3867502238137845E-2</v>
      </c>
      <c r="F64" s="59" t="s">
        <v>135</v>
      </c>
      <c r="G64" s="59" t="s">
        <v>135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1.3528748590755368E-2</v>
      </c>
      <c r="D65" s="59" t="s">
        <v>135</v>
      </c>
      <c r="E65" s="59">
        <v>1.3528748590755368E-2</v>
      </c>
      <c r="F65" s="59" t="s">
        <v>135</v>
      </c>
      <c r="G65" s="59" t="s">
        <v>135</v>
      </c>
      <c r="H65" s="59" t="s">
        <v>135</v>
      </c>
    </row>
    <row r="66" spans="2:8" ht="15" hidden="1" customHeight="1" outlineLevel="1" x14ac:dyDescent="0.25">
      <c r="B66" s="53" t="s">
        <v>81</v>
      </c>
      <c r="C66" s="59">
        <v>0.24385245901639352</v>
      </c>
      <c r="D66" s="59">
        <v>1.8595041322314048</v>
      </c>
      <c r="E66" s="59">
        <v>1.5204678362572999E-2</v>
      </c>
      <c r="F66" s="59" t="s">
        <v>135</v>
      </c>
      <c r="G66" s="59" t="s">
        <v>135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0.30861342802873892</v>
      </c>
      <c r="D67" s="59">
        <v>0.21823554242296317</v>
      </c>
      <c r="E67" s="59">
        <v>0.33624585718589928</v>
      </c>
      <c r="F67" s="59">
        <v>-0.51670951156812339</v>
      </c>
      <c r="G67" s="59">
        <v>1.9534883720930232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-4.9739069639691325E-2</v>
      </c>
      <c r="D68" s="59">
        <v>5.6613618575528379E-2</v>
      </c>
      <c r="E68" s="59">
        <v>-0.11318858061921999</v>
      </c>
      <c r="F68" s="59">
        <v>0.26211453744493385</v>
      </c>
      <c r="G68" s="59">
        <v>-0.21620240224891385</v>
      </c>
      <c r="H68" s="59" t="s">
        <v>135</v>
      </c>
    </row>
    <row r="69" spans="2:8" ht="15" hidden="1" customHeight="1" outlineLevel="1" x14ac:dyDescent="0.25">
      <c r="B69" s="53" t="s">
        <v>78</v>
      </c>
      <c r="C69" s="59">
        <v>-3.9464778466184236E-2</v>
      </c>
      <c r="D69" s="59">
        <v>-3.118459606529933E-2</v>
      </c>
      <c r="E69" s="59">
        <v>4.6750818139318362E-4</v>
      </c>
      <c r="F69" s="59">
        <v>1.9977802441731418E-2</v>
      </c>
      <c r="G69" s="59">
        <v>-0.27902240325865579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7.6587506453278165E-2</v>
      </c>
      <c r="D70" s="59">
        <v>3.598601686201941E-2</v>
      </c>
      <c r="E70" s="59">
        <v>0.1743390357698289</v>
      </c>
      <c r="F70" s="59">
        <v>-0.19859402460456943</v>
      </c>
      <c r="G70" s="59">
        <v>-0.18667741069030352</v>
      </c>
      <c r="H70" s="59" t="s">
        <v>135</v>
      </c>
    </row>
    <row r="71" spans="2:8" ht="15" customHeight="1" collapsed="1" x14ac:dyDescent="0.25">
      <c r="B71" s="50">
        <v>2009</v>
      </c>
      <c r="C71" s="52">
        <v>-3.443234651639171E-2</v>
      </c>
      <c r="D71" s="52">
        <v>-1.8632900967675559E-2</v>
      </c>
      <c r="E71" s="52">
        <v>-5.2937357733932711E-2</v>
      </c>
      <c r="F71" s="52">
        <v>0.28419717863369787</v>
      </c>
      <c r="G71" s="52">
        <v>-9.1768967599114459E-2</v>
      </c>
      <c r="H71" s="52" t="s">
        <v>135</v>
      </c>
    </row>
    <row r="72" spans="2:8" ht="15" hidden="1" customHeight="1" outlineLevel="1" x14ac:dyDescent="0.25">
      <c r="B72" s="53" t="s">
        <v>88</v>
      </c>
      <c r="C72" s="59">
        <v>-6.2874108126227068E-2</v>
      </c>
      <c r="D72" s="59">
        <v>-8.3962093318041942E-2</v>
      </c>
      <c r="E72" s="59">
        <v>-3.9921433832555864E-2</v>
      </c>
      <c r="F72" s="59">
        <v>0.25055187637969101</v>
      </c>
      <c r="G72" s="59">
        <v>-0.16522403258655805</v>
      </c>
      <c r="H72" s="59" t="s">
        <v>135</v>
      </c>
    </row>
    <row r="73" spans="2:8" ht="15" hidden="1" customHeight="1" outlineLevel="1" x14ac:dyDescent="0.25">
      <c r="B73" s="53" t="s">
        <v>87</v>
      </c>
      <c r="C73" s="59">
        <v>-1.7209961530674223E-3</v>
      </c>
      <c r="D73" s="59">
        <v>-3.6146128119372234E-2</v>
      </c>
      <c r="E73" s="59">
        <v>8.3756220131054882E-3</v>
      </c>
      <c r="F73" s="59">
        <v>2.8729281767955861E-2</v>
      </c>
      <c r="G73" s="59">
        <v>0.10789283128168004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-5.9198123088524901E-2</v>
      </c>
      <c r="D74" s="59">
        <v>-0.13100674059578166</v>
      </c>
      <c r="E74" s="59">
        <v>-1.9728729963008673E-2</v>
      </c>
      <c r="F74" s="59">
        <v>-4.381161007667056E-3</v>
      </c>
      <c r="G74" s="59">
        <v>2.2598870056497189E-2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-3.3745781777277939E-3</v>
      </c>
      <c r="D75" s="59" t="s">
        <v>135</v>
      </c>
      <c r="E75" s="59">
        <v>-3.3745781777277939E-3</v>
      </c>
      <c r="F75" s="59" t="s">
        <v>135</v>
      </c>
      <c r="G75" s="59" t="s">
        <v>135</v>
      </c>
      <c r="H75" s="59" t="s">
        <v>135</v>
      </c>
    </row>
    <row r="76" spans="2:8" ht="15" hidden="1" customHeight="1" outlineLevel="1" x14ac:dyDescent="0.25">
      <c r="B76" s="53" t="s">
        <v>84</v>
      </c>
      <c r="C76" s="59" t="s">
        <v>135</v>
      </c>
      <c r="D76" s="59" t="s">
        <v>135</v>
      </c>
      <c r="E76" s="59" t="s">
        <v>135</v>
      </c>
      <c r="F76" s="59" t="s">
        <v>135</v>
      </c>
      <c r="G76" s="59" t="s">
        <v>135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0.80744336569579289</v>
      </c>
      <c r="D77" s="59" t="s">
        <v>135</v>
      </c>
      <c r="E77" s="59">
        <v>0.80744336569579289</v>
      </c>
      <c r="F77" s="59" t="s">
        <v>135</v>
      </c>
      <c r="G77" s="59" t="s">
        <v>135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1.371428571428579E-2</v>
      </c>
      <c r="D78" s="59" t="s">
        <v>135</v>
      </c>
      <c r="E78" s="59">
        <v>1.371428571428579E-2</v>
      </c>
      <c r="F78" s="59" t="s">
        <v>135</v>
      </c>
      <c r="G78" s="59" t="s">
        <v>135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-7.8375826251180336E-2</v>
      </c>
      <c r="D79" s="59" t="s">
        <v>135</v>
      </c>
      <c r="E79" s="59">
        <v>-0.19263456090651554</v>
      </c>
      <c r="F79" s="59" t="s">
        <v>135</v>
      </c>
      <c r="G79" s="59" t="s">
        <v>135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9.92493744787315E-3</v>
      </c>
      <c r="D80" s="59">
        <v>-0.16964598668068698</v>
      </c>
      <c r="E80" s="59">
        <v>0.15927348934683905</v>
      </c>
      <c r="F80" s="59" t="s">
        <v>135</v>
      </c>
      <c r="G80" s="59">
        <v>-0.38351254480286734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1.2335380804327389E-2</v>
      </c>
      <c r="D81" s="59">
        <v>1.7993493127946403E-2</v>
      </c>
      <c r="E81" s="59">
        <v>8.6180675250937533E-3</v>
      </c>
      <c r="F81" s="59">
        <v>7.710557532621598E-2</v>
      </c>
      <c r="G81" s="59">
        <v>-4.5789875349784293E-3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7.3856647657385643E-2</v>
      </c>
      <c r="D82" s="59">
        <v>1.99231535505906E-2</v>
      </c>
      <c r="E82" s="59">
        <v>6.5062240663900317E-2</v>
      </c>
      <c r="F82" s="59">
        <v>1.0089686098654793E-2</v>
      </c>
      <c r="G82" s="59">
        <v>0.42784442021083247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1.6317750144288823E-2</v>
      </c>
      <c r="D83" s="59">
        <v>-4.8088216103353787E-2</v>
      </c>
      <c r="E83" s="59">
        <v>3.3319048639382842E-2</v>
      </c>
      <c r="F83" s="59">
        <v>1.8800358102059045E-2</v>
      </c>
      <c r="G83" s="59">
        <v>0.23811107416029276</v>
      </c>
      <c r="H83" s="59" t="s">
        <v>135</v>
      </c>
    </row>
    <row r="84" spans="2:8" ht="15" customHeight="1" collapsed="1" x14ac:dyDescent="0.25">
      <c r="B84" s="50">
        <v>2008</v>
      </c>
      <c r="C84" s="52">
        <v>5.4394968144972911E-3</v>
      </c>
      <c r="D84" s="52">
        <v>-4.4106713317297208E-2</v>
      </c>
      <c r="E84" s="52">
        <v>2.7249014460211107E-2</v>
      </c>
      <c r="F84" s="52">
        <v>0.13145624103299847</v>
      </c>
      <c r="G84" s="52">
        <v>7.2638963842417636E-2</v>
      </c>
      <c r="H84" s="52" t="s">
        <v>135</v>
      </c>
    </row>
    <row r="85" spans="2:8" ht="15" hidden="1" customHeight="1" outlineLevel="1" x14ac:dyDescent="0.25">
      <c r="B85" s="53" t="s">
        <v>88</v>
      </c>
      <c r="C85" s="59">
        <v>2.5939572586588078E-2</v>
      </c>
      <c r="D85" s="59">
        <v>2.7920828938388098E-2</v>
      </c>
      <c r="E85" s="59">
        <v>4.0782950886697034E-2</v>
      </c>
      <c r="F85" s="59">
        <v>-1.1025358324145973E-3</v>
      </c>
      <c r="G85" s="59">
        <v>-4.6370478271425153E-2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3.2588527374885601E-2</v>
      </c>
      <c r="D86" s="59">
        <v>1.3625399308951014E-2</v>
      </c>
      <c r="E86" s="59">
        <v>0.13264508928571428</v>
      </c>
      <c r="F86" s="59">
        <v>-0.20334507042253525</v>
      </c>
      <c r="G86" s="59">
        <v>-0.28630490956072352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2.2095662227550994E-2</v>
      </c>
      <c r="D87" s="59">
        <v>-5.17525773195876E-2</v>
      </c>
      <c r="E87" s="59">
        <v>0.15264354747015352</v>
      </c>
      <c r="F87" s="59">
        <v>0.35259259259259257</v>
      </c>
      <c r="G87" s="59">
        <v>-0.34282178217821779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-0.52888182299947006</v>
      </c>
      <c r="D88" s="59">
        <v>-1</v>
      </c>
      <c r="E88" s="59">
        <v>-0.11717974180734858</v>
      </c>
      <c r="F88" s="59" t="s">
        <v>135</v>
      </c>
      <c r="G88" s="59" t="s">
        <v>135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-1</v>
      </c>
      <c r="D89" s="59" t="s">
        <v>135</v>
      </c>
      <c r="E89" s="59">
        <v>-1</v>
      </c>
      <c r="F89" s="59" t="s">
        <v>135</v>
      </c>
      <c r="G89" s="59" t="s">
        <v>135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-0.60206052801030263</v>
      </c>
      <c r="D90" s="59">
        <v>-1</v>
      </c>
      <c r="E90" s="59">
        <v>-0.30248306997742669</v>
      </c>
      <c r="F90" s="59" t="s">
        <v>135</v>
      </c>
      <c r="G90" s="59" t="s">
        <v>135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-0.58648393194706994</v>
      </c>
      <c r="D91" s="59">
        <v>-1</v>
      </c>
      <c r="E91" s="59">
        <v>-0.19429097605893186</v>
      </c>
      <c r="F91" s="59" t="s">
        <v>135</v>
      </c>
      <c r="G91" s="59" t="s">
        <v>135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-0.34548825710754016</v>
      </c>
      <c r="D92" s="59">
        <v>-1</v>
      </c>
      <c r="E92" s="59">
        <v>0.3025830258302582</v>
      </c>
      <c r="F92" s="59" t="s">
        <v>135</v>
      </c>
      <c r="G92" s="59" t="s">
        <v>135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-0.14892106757524137</v>
      </c>
      <c r="D93" s="59">
        <v>-0.13571644956073914</v>
      </c>
      <c r="E93" s="59">
        <v>-0.11321046925816947</v>
      </c>
      <c r="F93" s="59" t="s">
        <v>135</v>
      </c>
      <c r="G93" s="59">
        <v>-0.45772594752186591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-9.213787405911511E-2</v>
      </c>
      <c r="D94" s="59">
        <v>-0.13342922899884924</v>
      </c>
      <c r="E94" s="59">
        <v>-5.1178451178451212E-2</v>
      </c>
      <c r="F94" s="59">
        <v>-0.2106741573033708</v>
      </c>
      <c r="G94" s="59">
        <v>-9.3822037805440295E-2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-8.7518812335790619E-2</v>
      </c>
      <c r="D95" s="59">
        <v>-0.15418873375060183</v>
      </c>
      <c r="E95" s="59">
        <v>1.1631771352609288E-3</v>
      </c>
      <c r="F95" s="59">
        <v>1.3636363636363669E-2</v>
      </c>
      <c r="G95" s="59">
        <v>-0.24692033944702985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-7.3704162717795452E-2</v>
      </c>
      <c r="D96" s="59">
        <v>-0.17022198159177049</v>
      </c>
      <c r="E96" s="59">
        <v>3.5213220207397589E-2</v>
      </c>
      <c r="F96" s="59">
        <v>2.7598896044158217E-2</v>
      </c>
      <c r="G96" s="59">
        <v>-0.15557427688851444</v>
      </c>
      <c r="H96" s="59" t="s">
        <v>135</v>
      </c>
    </row>
    <row r="97" spans="2:8" ht="15" customHeight="1" collapsed="1" x14ac:dyDescent="0.25">
      <c r="B97" s="50">
        <v>2007</v>
      </c>
      <c r="C97" s="52">
        <v>-5.7827716562060982E-2</v>
      </c>
      <c r="D97" s="52">
        <v>-0.11723259270698605</v>
      </c>
      <c r="E97" s="52">
        <v>2.0880730782488754E-2</v>
      </c>
      <c r="F97" s="52">
        <v>-3.0766556579176041E-2</v>
      </c>
      <c r="G97" s="52">
        <v>-0.19413760111333389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-4.645476772616175E-3</v>
      </c>
      <c r="D98" s="59">
        <v>4.8004987531171661E-3</v>
      </c>
      <c r="E98" s="59">
        <v>-1.1667845236892571E-2</v>
      </c>
      <c r="F98" s="59">
        <v>-0.48171428571428576</v>
      </c>
      <c r="G98" s="59">
        <v>0.24365942028985499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-8.3077734112910973E-2</v>
      </c>
      <c r="D99" s="59">
        <v>-0.11773841021511566</v>
      </c>
      <c r="E99" s="59">
        <v>-8.6133918098832196E-2</v>
      </c>
      <c r="F99" s="59">
        <v>3.3666969972702354E-2</v>
      </c>
      <c r="G99" s="59">
        <v>6.3771302913688821E-2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-0.11494732054877588</v>
      </c>
      <c r="D100" s="59">
        <v>-0.15113328082611355</v>
      </c>
      <c r="E100" s="59">
        <v>-0.10460677017052689</v>
      </c>
      <c r="F100" s="59">
        <v>-1.0263929618768319E-2</v>
      </c>
      <c r="G100" s="59">
        <v>-2.6506024096385583E-2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0.48934490923441198</v>
      </c>
      <c r="D101" s="59">
        <v>4.3658536585365857</v>
      </c>
      <c r="E101" s="59">
        <v>-8.7035358114233907E-2</v>
      </c>
      <c r="F101" s="59" t="s">
        <v>135</v>
      </c>
      <c r="G101" s="59" t="s">
        <v>135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1.3937282229965264E-2</v>
      </c>
      <c r="D102" s="59" t="s">
        <v>135</v>
      </c>
      <c r="E102" s="59">
        <v>1.3937282229965264E-2</v>
      </c>
      <c r="F102" s="59" t="s">
        <v>135</v>
      </c>
      <c r="G102" s="59" t="s">
        <v>135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0.43796296296296289</v>
      </c>
      <c r="D103" s="59" t="s">
        <v>135</v>
      </c>
      <c r="E103" s="59">
        <v>-0.17962962962962958</v>
      </c>
      <c r="F103" s="59" t="s">
        <v>135</v>
      </c>
      <c r="G103" s="59" t="s">
        <v>135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2.3062499999999999</v>
      </c>
      <c r="D104" s="59" t="s">
        <v>135</v>
      </c>
      <c r="E104" s="59">
        <v>0.69687499999999991</v>
      </c>
      <c r="F104" s="59" t="s">
        <v>135</v>
      </c>
      <c r="G104" s="59" t="s">
        <v>135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0.96121212121212118</v>
      </c>
      <c r="D105" s="59" t="s">
        <v>135</v>
      </c>
      <c r="E105" s="59">
        <v>-1.4545454545454528E-2</v>
      </c>
      <c r="F105" s="59" t="s">
        <v>135</v>
      </c>
      <c r="G105" s="59" t="s">
        <v>135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0.18416407497688492</v>
      </c>
      <c r="D106" s="59">
        <v>0.39488696387069511</v>
      </c>
      <c r="E106" s="59">
        <v>0.14081272084805652</v>
      </c>
      <c r="F106" s="59">
        <v>-1</v>
      </c>
      <c r="G106" s="59">
        <v>0.72073578595317733</v>
      </c>
      <c r="H106" s="59" t="s">
        <v>135</v>
      </c>
    </row>
    <row r="107" spans="2:8" ht="15" hidden="1" customHeight="1" outlineLevel="1" x14ac:dyDescent="0.25">
      <c r="B107" s="53" t="s">
        <v>79</v>
      </c>
      <c r="C107" s="59">
        <v>0.12608212522934603</v>
      </c>
      <c r="D107" s="59">
        <v>0.15061238000662036</v>
      </c>
      <c r="E107" s="59">
        <v>0.1117052564034009</v>
      </c>
      <c r="F107" s="59">
        <v>-1.8691588785046953E-3</v>
      </c>
      <c r="G107" s="59">
        <v>0.13530489400680445</v>
      </c>
      <c r="H107" s="59" t="s">
        <v>135</v>
      </c>
    </row>
    <row r="108" spans="2:8" ht="15" hidden="1" customHeight="1" outlineLevel="1" x14ac:dyDescent="0.25">
      <c r="B108" s="53" t="s">
        <v>78</v>
      </c>
      <c r="C108" s="59">
        <v>7.3319644079397728E-2</v>
      </c>
      <c r="D108" s="59">
        <v>0.1784397163120568</v>
      </c>
      <c r="E108" s="59">
        <v>3.445975989328609E-3</v>
      </c>
      <c r="F108" s="59">
        <v>1.8518518518518601E-2</v>
      </c>
      <c r="G108" s="59">
        <v>2.3536004483048378E-2</v>
      </c>
      <c r="H108" s="59" t="s">
        <v>135</v>
      </c>
    </row>
    <row r="109" spans="2:8" ht="15" hidden="1" customHeight="1" outlineLevel="1" x14ac:dyDescent="0.25">
      <c r="B109" s="53" t="s">
        <v>77</v>
      </c>
      <c r="C109" s="59">
        <v>5.2536000204619349E-2</v>
      </c>
      <c r="D109" s="59">
        <v>0.17673292558613651</v>
      </c>
      <c r="E109" s="59">
        <v>-2.5559278071976665E-2</v>
      </c>
      <c r="F109" s="59">
        <v>0.23103057757644385</v>
      </c>
      <c r="G109" s="59">
        <v>-0.11241276171485548</v>
      </c>
      <c r="H109" s="59" t="s">
        <v>135</v>
      </c>
    </row>
    <row r="110" spans="2:8" ht="15" customHeight="1" collapsed="1" x14ac:dyDescent="0.25">
      <c r="B110" s="50">
        <v>2006</v>
      </c>
      <c r="C110" s="52">
        <v>3.5372039998832872E-2</v>
      </c>
      <c r="D110" s="52">
        <v>9.4610727831718533E-2</v>
      </c>
      <c r="E110" s="52">
        <v>-4.4783033921861337E-3</v>
      </c>
      <c r="F110" s="52">
        <v>-0.20692031982354564</v>
      </c>
      <c r="G110" s="52">
        <v>7.2481343283582023E-2</v>
      </c>
      <c r="H110" s="52" t="s">
        <v>135</v>
      </c>
    </row>
    <row r="111" spans="2:8" ht="15" hidden="1" customHeight="1" outlineLevel="1" x14ac:dyDescent="0.25">
      <c r="B111" s="53" t="s">
        <v>88</v>
      </c>
      <c r="C111" s="59">
        <v>4.4539789559709941E-2</v>
      </c>
      <c r="D111" s="59">
        <v>3.9466009979910677E-2</v>
      </c>
      <c r="E111" s="59">
        <v>6.5783807062876898E-2</v>
      </c>
      <c r="F111" s="59">
        <v>0.58227848101265822</v>
      </c>
      <c r="G111" s="59">
        <v>-0.1808063319317339</v>
      </c>
      <c r="H111" s="59" t="s">
        <v>135</v>
      </c>
    </row>
    <row r="112" spans="2:8" ht="15" hidden="1" customHeight="1" outlineLevel="1" x14ac:dyDescent="0.25">
      <c r="B112" s="53" t="s">
        <v>87</v>
      </c>
      <c r="C112" s="59">
        <v>0.14553939061213295</v>
      </c>
      <c r="D112" s="59">
        <v>0.14328927467613606</v>
      </c>
      <c r="E112" s="59">
        <v>0.17736415490843593</v>
      </c>
      <c r="F112" s="59">
        <v>0.22111111111111104</v>
      </c>
      <c r="G112" s="59">
        <v>-8.1788440567066578E-3</v>
      </c>
      <c r="H112" s="59" t="s">
        <v>135</v>
      </c>
    </row>
    <row r="113" spans="2:8" ht="15" hidden="1" customHeight="1" outlineLevel="1" x14ac:dyDescent="0.25">
      <c r="B113" s="53" t="s">
        <v>86</v>
      </c>
      <c r="C113" s="59">
        <v>-3.9705935873639797E-2</v>
      </c>
      <c r="D113" s="59">
        <v>-1.5338216286083561E-2</v>
      </c>
      <c r="E113" s="59">
        <v>-5.3024825259098574E-2</v>
      </c>
      <c r="F113" s="59">
        <v>2.9411764705882248E-3</v>
      </c>
      <c r="G113" s="59">
        <v>-9.289617486338797E-2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0.43163841807909598</v>
      </c>
      <c r="D114" s="59" t="s">
        <v>135</v>
      </c>
      <c r="E114" s="59">
        <v>0.24632768361581925</v>
      </c>
      <c r="F114" s="59" t="s">
        <v>135</v>
      </c>
      <c r="G114" s="59" t="s">
        <v>135</v>
      </c>
      <c r="H114" s="59" t="s">
        <v>135</v>
      </c>
    </row>
    <row r="115" spans="2:8" ht="15" hidden="1" customHeight="1" outlineLevel="1" x14ac:dyDescent="0.25">
      <c r="B115" s="53" t="s">
        <v>84</v>
      </c>
      <c r="C115" s="59">
        <v>2.378121284185486E-2</v>
      </c>
      <c r="D115" s="59" t="s">
        <v>135</v>
      </c>
      <c r="E115" s="59">
        <v>2.378121284185486E-2</v>
      </c>
      <c r="F115" s="59" t="s">
        <v>135</v>
      </c>
      <c r="G115" s="59" t="s">
        <v>135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6.5237651444547406E-3</v>
      </c>
      <c r="D116" s="59" t="s">
        <v>135</v>
      </c>
      <c r="E116" s="59">
        <v>6.5237651444547406E-3</v>
      </c>
      <c r="F116" s="59" t="s">
        <v>135</v>
      </c>
      <c r="G116" s="59" t="s">
        <v>135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-0.25667828106852497</v>
      </c>
      <c r="D117" s="59" t="s">
        <v>135</v>
      </c>
      <c r="E117" s="59">
        <v>-0.25667828106852497</v>
      </c>
      <c r="F117" s="59" t="s">
        <v>135</v>
      </c>
      <c r="G117" s="59" t="s">
        <v>135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1.1029411764705843E-2</v>
      </c>
      <c r="D118" s="59" t="s">
        <v>135</v>
      </c>
      <c r="E118" s="59">
        <v>1.1029411764705843E-2</v>
      </c>
      <c r="F118" s="59" t="s">
        <v>135</v>
      </c>
      <c r="G118" s="59" t="s">
        <v>135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-8.95385321803015E-2</v>
      </c>
      <c r="D119" s="59">
        <v>-0.14257246376811594</v>
      </c>
      <c r="E119" s="59">
        <v>4.2583392476933657E-3</v>
      </c>
      <c r="F119" s="59">
        <v>0.46601941747572817</v>
      </c>
      <c r="G119" s="59">
        <v>-0.5375096674400619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0.1400247466415272</v>
      </c>
      <c r="D120" s="59">
        <v>9.4089526292916226E-2</v>
      </c>
      <c r="E120" s="59">
        <v>0.29922189801306098</v>
      </c>
      <c r="F120" s="59">
        <v>-0.41973969631236441</v>
      </c>
      <c r="G120" s="59">
        <v>-2.0256410256410229E-2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8.2639238817915128E-2</v>
      </c>
      <c r="D121" s="59">
        <v>1.2494614390349046E-2</v>
      </c>
      <c r="E121" s="59">
        <v>0.27485297243676032</v>
      </c>
      <c r="F121" s="59">
        <v>-0.52657534246575344</v>
      </c>
      <c r="G121" s="59">
        <v>-7.8492124967725285E-2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6.9012659612282201E-2</v>
      </c>
      <c r="D122" s="59">
        <v>9.908269729010577E-2</v>
      </c>
      <c r="E122" s="59">
        <v>0.1700809307030855</v>
      </c>
      <c r="F122" s="59">
        <v>-0.61890375485541649</v>
      </c>
      <c r="G122" s="59">
        <v>-3.5345034864150082E-2</v>
      </c>
      <c r="H122" s="59" t="s">
        <v>135</v>
      </c>
    </row>
    <row r="123" spans="2:8" ht="15" customHeight="1" collapsed="1" x14ac:dyDescent="0.25">
      <c r="B123" s="50">
        <v>2005</v>
      </c>
      <c r="C123" s="52">
        <v>6.691719292003917E-2</v>
      </c>
      <c r="D123" s="52">
        <v>5.4301817857779433E-2</v>
      </c>
      <c r="E123" s="52">
        <v>0.14150010282726</v>
      </c>
      <c r="F123" s="52">
        <v>-0.21916038751345535</v>
      </c>
      <c r="G123" s="52">
        <v>-9.4632828005574043E-2</v>
      </c>
      <c r="H123" s="52" t="s">
        <v>135</v>
      </c>
    </row>
    <row r="124" spans="2:8" ht="15" hidden="1" customHeight="1" outlineLevel="1" x14ac:dyDescent="0.25">
      <c r="B124" s="53" t="s">
        <v>88</v>
      </c>
      <c r="C124" s="59">
        <v>0.13288777015884046</v>
      </c>
      <c r="D124" s="59">
        <v>0.11158334533928826</v>
      </c>
      <c r="E124" s="59">
        <v>0.22914047508767288</v>
      </c>
      <c r="F124" s="59">
        <v>-0.37087599544937433</v>
      </c>
      <c r="G124" s="59">
        <v>6.115485564304457E-2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6.4893306050862298E-2</v>
      </c>
      <c r="D125" s="59">
        <v>0.11816176470588236</v>
      </c>
      <c r="E125" s="59">
        <v>0.12701312762214112</v>
      </c>
      <c r="F125" s="59">
        <v>-0.50467804072647215</v>
      </c>
      <c r="G125" s="59">
        <v>-8.6425902864258997E-2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0.31299278444115264</v>
      </c>
      <c r="D126" s="59">
        <v>0.32552826956025127</v>
      </c>
      <c r="E126" s="59">
        <v>0.34315312398834585</v>
      </c>
      <c r="F126" s="59">
        <v>-0.25520262869660459</v>
      </c>
      <c r="G126" s="59">
        <v>0.37801204819277112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9.5297029702970271E-2</v>
      </c>
      <c r="D127" s="59" t="s">
        <v>135</v>
      </c>
      <c r="E127" s="59">
        <v>9.5297029702970271E-2</v>
      </c>
      <c r="F127" s="59" t="s">
        <v>135</v>
      </c>
      <c r="G127" s="59" t="s">
        <v>135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-0.12121212121212122</v>
      </c>
      <c r="D128" s="59" t="s">
        <v>135</v>
      </c>
      <c r="E128" s="59">
        <v>-0.12121212121212122</v>
      </c>
      <c r="F128" s="59" t="s">
        <v>135</v>
      </c>
      <c r="G128" s="59" t="s">
        <v>135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0.23050458715596323</v>
      </c>
      <c r="D129" s="59" t="s">
        <v>135</v>
      </c>
      <c r="E129" s="59">
        <v>0.23050458715596323</v>
      </c>
      <c r="F129" s="59" t="s">
        <v>135</v>
      </c>
      <c r="G129" s="59" t="s">
        <v>135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2.7446300715990413E-2</v>
      </c>
      <c r="D130" s="59" t="s">
        <v>135</v>
      </c>
      <c r="E130" s="59">
        <v>2.7446300715990413E-2</v>
      </c>
      <c r="F130" s="59" t="s">
        <v>135</v>
      </c>
      <c r="G130" s="59" t="s">
        <v>135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-1.0909090909090868E-2</v>
      </c>
      <c r="D131" s="59" t="s">
        <v>135</v>
      </c>
      <c r="E131" s="59">
        <v>-1.0909090909090868E-2</v>
      </c>
      <c r="F131" s="59" t="s">
        <v>135</v>
      </c>
      <c r="G131" s="59" t="s">
        <v>135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-7.7645231876896981E-2</v>
      </c>
      <c r="D132" s="59">
        <v>0.18404118404118397</v>
      </c>
      <c r="E132" s="59">
        <v>-0.12917181705809644</v>
      </c>
      <c r="F132" s="59">
        <v>-0.41862652869238004</v>
      </c>
      <c r="G132" s="59">
        <v>-0.34365482233502542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-6.5830030823425756E-2</v>
      </c>
      <c r="D133" s="59">
        <v>-1.764622171623742E-2</v>
      </c>
      <c r="E133" s="59">
        <v>-5.339997369459426E-2</v>
      </c>
      <c r="F133" s="59">
        <v>-0.33788150807899464</v>
      </c>
      <c r="G133" s="59">
        <v>-9.1120950827312974E-2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3.5258377316803813E-2</v>
      </c>
      <c r="D134" s="59">
        <v>0.10182767624020883</v>
      </c>
      <c r="E134" s="59">
        <v>3.6881933730071204E-2</v>
      </c>
      <c r="F134" s="59">
        <v>-0.33612222626409605</v>
      </c>
      <c r="G134" s="59">
        <v>7.9130677068821376E-2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4.6423469948357887E-3</v>
      </c>
      <c r="D135" s="59">
        <v>4.0965084918725747E-2</v>
      </c>
      <c r="E135" s="59">
        <v>3.008987885892922E-2</v>
      </c>
      <c r="F135" s="59">
        <v>-0.3295717592592593</v>
      </c>
      <c r="G135" s="59">
        <v>7.3290322580645162E-2</v>
      </c>
      <c r="H135" s="59" t="s">
        <v>135</v>
      </c>
    </row>
    <row r="136" spans="2:8" ht="15" customHeight="1" collapsed="1" x14ac:dyDescent="0.25">
      <c r="B136" s="50">
        <v>2004</v>
      </c>
      <c r="C136" s="52">
        <v>5.3233096793835921E-2</v>
      </c>
      <c r="D136" s="52">
        <v>0.10410645546113062</v>
      </c>
      <c r="E136" s="52">
        <v>8.514255959022754E-2</v>
      </c>
      <c r="F136" s="52">
        <v>-0.36111684203287253</v>
      </c>
      <c r="G136" s="52">
        <v>5.9043411774699628E-3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5.8202136018392636E-3</v>
      </c>
      <c r="D137" s="59">
        <v>-3.1668526785714302E-2</v>
      </c>
      <c r="E137" s="59">
        <v>0.10701728684441836</v>
      </c>
      <c r="F137" s="59">
        <v>-0.30293417922283905</v>
      </c>
      <c r="G137" s="59">
        <v>-1.1160134959771639E-2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-2.4383288179095963E-2</v>
      </c>
      <c r="D138" s="59">
        <v>3.2806804374240661E-2</v>
      </c>
      <c r="E138" s="59">
        <v>-2.300674335581121E-2</v>
      </c>
      <c r="F138" s="59">
        <v>-0.33075506445672187</v>
      </c>
      <c r="G138" s="59">
        <v>-1.010848126232744E-2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0.10543552902646458</v>
      </c>
      <c r="D139" s="59">
        <v>0.11628203493561129</v>
      </c>
      <c r="E139" s="59">
        <v>0.24589943533207848</v>
      </c>
      <c r="F139" s="59">
        <v>-0.43502475247524752</v>
      </c>
      <c r="G139" s="59">
        <v>-2.0648967551622377E-2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9.3369418132611681E-2</v>
      </c>
      <c r="D140" s="59" t="s">
        <v>135</v>
      </c>
      <c r="E140" s="59">
        <v>9.3369418132611681E-2</v>
      </c>
      <c r="F140" s="59" t="s">
        <v>135</v>
      </c>
      <c r="G140" s="59" t="s">
        <v>135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0.12060889929742391</v>
      </c>
      <c r="D141" s="59" t="s">
        <v>135</v>
      </c>
      <c r="E141" s="59">
        <v>0.12060889929742391</v>
      </c>
      <c r="F141" s="59" t="s">
        <v>135</v>
      </c>
      <c r="G141" s="59" t="s">
        <v>135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0.18317503392130252</v>
      </c>
      <c r="D142" s="59" t="s">
        <v>135</v>
      </c>
      <c r="E142" s="59">
        <v>0.18317503392130252</v>
      </c>
      <c r="F142" s="59" t="s">
        <v>135</v>
      </c>
      <c r="G142" s="59" t="s">
        <v>135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0.50179211469534057</v>
      </c>
      <c r="D143" s="59" t="s">
        <v>135</v>
      </c>
      <c r="E143" s="59">
        <v>0.50179211469534057</v>
      </c>
      <c r="F143" s="59" t="s">
        <v>135</v>
      </c>
      <c r="G143" s="59" t="s">
        <v>135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-0.10228509249183892</v>
      </c>
      <c r="D144" s="59" t="s">
        <v>135</v>
      </c>
      <c r="E144" s="59">
        <v>-0.10228509249183892</v>
      </c>
      <c r="F144" s="59" t="s">
        <v>135</v>
      </c>
      <c r="G144" s="59" t="s">
        <v>135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0.22838810370241913</v>
      </c>
      <c r="D145" s="59">
        <v>9.2059030217849669E-2</v>
      </c>
      <c r="E145" s="59">
        <v>0.37526561835954109</v>
      </c>
      <c r="F145" s="59">
        <v>0.27458033573141494</v>
      </c>
      <c r="G145" s="59">
        <v>0.14269141531322505</v>
      </c>
      <c r="H145" s="59" t="s">
        <v>135</v>
      </c>
    </row>
    <row r="146" spans="2:8" ht="15" hidden="1" customHeight="1" outlineLevel="1" x14ac:dyDescent="0.25">
      <c r="B146" s="53" t="s">
        <v>79</v>
      </c>
      <c r="C146" s="59">
        <v>4.2669804011592927E-2</v>
      </c>
      <c r="D146" s="59">
        <v>0.10123805046231005</v>
      </c>
      <c r="E146" s="59">
        <v>-4.3948443885570621E-2</v>
      </c>
      <c r="F146" s="59">
        <v>1.2359142130134559E-2</v>
      </c>
      <c r="G146" s="59">
        <v>0.25065578548528133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-3.7253685485538757E-2</v>
      </c>
      <c r="D147" s="59">
        <v>-3.4969840421470555E-2</v>
      </c>
      <c r="E147" s="59">
        <v>-0.10852763950746658</v>
      </c>
      <c r="F147" s="59">
        <v>-4.706734250543132E-3</v>
      </c>
      <c r="G147" s="59">
        <v>0.31851579720793533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-1.3521935885971281E-2</v>
      </c>
      <c r="D148" s="59">
        <v>-3.3464844300408636E-2</v>
      </c>
      <c r="E148" s="59">
        <v>-7.338563669281839E-2</v>
      </c>
      <c r="F148" s="59">
        <v>1.1413520632133523E-2</v>
      </c>
      <c r="G148" s="59">
        <v>0.42358559882439373</v>
      </c>
      <c r="H148" s="59" t="s">
        <v>135</v>
      </c>
    </row>
    <row r="149" spans="2:8" ht="15" customHeight="1" collapsed="1" x14ac:dyDescent="0.25">
      <c r="B149" s="50">
        <v>2003</v>
      </c>
      <c r="C149" s="52">
        <v>2.0043000477783179E-2</v>
      </c>
      <c r="D149" s="52">
        <v>2.0610275012865831E-2</v>
      </c>
      <c r="E149" s="52">
        <v>1.7616143264988393E-2</v>
      </c>
      <c r="F149" s="52">
        <v>-0.12493229824878138</v>
      </c>
      <c r="G149" s="52">
        <v>0.14604225489241562</v>
      </c>
      <c r="H149" s="52" t="s">
        <v>135</v>
      </c>
    </row>
    <row r="150" spans="2:8" ht="15" hidden="1" customHeight="1" outlineLevel="1" x14ac:dyDescent="0.25">
      <c r="B150" s="53" t="s">
        <v>88</v>
      </c>
      <c r="C150" s="59">
        <v>-5.7928500932119764E-2</v>
      </c>
      <c r="D150" s="59">
        <v>-1.6802688430148871E-2</v>
      </c>
      <c r="E150" s="59">
        <v>-0.13655050281449621</v>
      </c>
      <c r="F150" s="59">
        <v>-6.384558277654051E-2</v>
      </c>
      <c r="G150" s="59">
        <v>0.13657817109144532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-3.2849735216240017E-2</v>
      </c>
      <c r="D151" s="59">
        <v>-4.1594191938288949E-3</v>
      </c>
      <c r="E151" s="59">
        <v>-8.1937363437727617E-2</v>
      </c>
      <c r="F151" s="59">
        <v>-0.15866129532073137</v>
      </c>
      <c r="G151" s="59">
        <v>0.21801801801801801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0.12363485280151942</v>
      </c>
      <c r="D152" s="59">
        <v>0.16330465737169986</v>
      </c>
      <c r="E152" s="59">
        <v>-7.5910050938004736E-2</v>
      </c>
      <c r="F152" s="59">
        <v>1.325179856115108</v>
      </c>
      <c r="G152" s="59">
        <v>0.49339207048458156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-4.0431266846361336E-3</v>
      </c>
      <c r="D153" s="59" t="s">
        <v>135</v>
      </c>
      <c r="E153" s="59">
        <v>-4.0431266846361336E-3</v>
      </c>
      <c r="F153" s="59" t="s">
        <v>135</v>
      </c>
      <c r="G153" s="59" t="s">
        <v>135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-7.4756229685807196E-2</v>
      </c>
      <c r="D154" s="59" t="s">
        <v>135</v>
      </c>
      <c r="E154" s="59">
        <v>-7.4756229685807196E-2</v>
      </c>
      <c r="F154" s="59" t="s">
        <v>135</v>
      </c>
      <c r="G154" s="59" t="s">
        <v>135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-1.3550135501354532E-3</v>
      </c>
      <c r="D155" s="59" t="s">
        <v>135</v>
      </c>
      <c r="E155" s="59">
        <v>-1.3550135501354532E-3</v>
      </c>
      <c r="F155" s="59" t="s">
        <v>135</v>
      </c>
      <c r="G155" s="59" t="s">
        <v>135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-0.39805825242718451</v>
      </c>
      <c r="D156" s="59" t="s">
        <v>135</v>
      </c>
      <c r="E156" s="59">
        <v>-0.39805825242718451</v>
      </c>
      <c r="F156" s="59" t="s">
        <v>135</v>
      </c>
      <c r="G156" s="59" t="s">
        <v>135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0.25204359673024523</v>
      </c>
      <c r="D157" s="59" t="s">
        <v>135</v>
      </c>
      <c r="E157" s="59">
        <v>0.25204359673024523</v>
      </c>
      <c r="F157" s="59" t="s">
        <v>135</v>
      </c>
      <c r="G157" s="59" t="s">
        <v>135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-0.35069248958450627</v>
      </c>
      <c r="D158" s="59">
        <v>-0.3756033347959632</v>
      </c>
      <c r="E158" s="59">
        <v>-0.3986710963455149</v>
      </c>
      <c r="F158" s="59">
        <v>1.2004801920768582E-3</v>
      </c>
      <c r="G158" s="59">
        <v>-0.23918799646954991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-0.13513178140666104</v>
      </c>
      <c r="D159" s="59">
        <v>-9.5919523944460239E-2</v>
      </c>
      <c r="E159" s="59">
        <v>-0.11942199092016392</v>
      </c>
      <c r="F159" s="59">
        <v>-0.13869755792110205</v>
      </c>
      <c r="G159" s="59">
        <v>-0.30292563998374644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-6.0663244068266953E-2</v>
      </c>
      <c r="D160" s="59">
        <v>-5.693896143334376E-3</v>
      </c>
      <c r="E160" s="59">
        <v>-3.6111111111111094E-2</v>
      </c>
      <c r="F160" s="59">
        <v>7.8906249999999956E-2</v>
      </c>
      <c r="G160" s="59">
        <v>-0.3900963477481515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-4.1455622223953825E-2</v>
      </c>
      <c r="D161" s="59">
        <v>-2.4601429356789439E-2</v>
      </c>
      <c r="E161" s="59">
        <v>1.1479668902181217E-3</v>
      </c>
      <c r="F161" s="59">
        <v>0.34263261296660108</v>
      </c>
      <c r="G161" s="59">
        <v>-0.43887858173572458</v>
      </c>
      <c r="H161" s="59" t="s">
        <v>135</v>
      </c>
    </row>
    <row r="162" spans="2:8" ht="15" customHeight="1" collapsed="1" x14ac:dyDescent="0.25">
      <c r="B162" s="50">
        <v>2002</v>
      </c>
      <c r="C162" s="52">
        <v>-7.4851702219825511E-2</v>
      </c>
      <c r="D162" s="52">
        <v>-4.2704540812035119E-2</v>
      </c>
      <c r="E162" s="52">
        <v>-9.9406889432113621E-2</v>
      </c>
      <c r="F162" s="52">
        <v>5.5181610363220779E-2</v>
      </c>
      <c r="G162" s="52">
        <v>-0.16441588024731535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-0.1019081620091099</v>
      </c>
      <c r="D163" s="59">
        <v>-5.5244850634292852E-3</v>
      </c>
      <c r="E163" s="59">
        <v>-0.14553610030263731</v>
      </c>
      <c r="F163" s="59">
        <v>6.4822134387351849E-2</v>
      </c>
      <c r="G163" s="59">
        <v>-0.31083553567798328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-3.6999654705304308E-2</v>
      </c>
      <c r="D164" s="59">
        <v>-7.0586468423818882E-3</v>
      </c>
      <c r="E164" s="59">
        <v>-1.0331571359923131E-2</v>
      </c>
      <c r="F164" s="59">
        <v>6.5502183406114245E-3</v>
      </c>
      <c r="G164" s="59">
        <v>-0.2563644484144707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5.9889280322093619E-2</v>
      </c>
      <c r="D165" s="59">
        <v>-0.12961528530854638</v>
      </c>
      <c r="E165" s="59">
        <v>0.36285133762275645</v>
      </c>
      <c r="F165" s="59">
        <v>0.50107991360691151</v>
      </c>
      <c r="G165" s="59">
        <v>-0.23526108927568778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-0.51376146788990829</v>
      </c>
      <c r="D166" s="59">
        <v>-1</v>
      </c>
      <c r="E166" s="59">
        <v>2.6279391424619547E-2</v>
      </c>
      <c r="F166" s="59" t="s">
        <v>135</v>
      </c>
      <c r="G166" s="59" t="s">
        <v>135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-0.45255041518386718</v>
      </c>
      <c r="D167" s="59">
        <v>-1</v>
      </c>
      <c r="E167" s="59">
        <v>0.27839335180055391</v>
      </c>
      <c r="F167" s="59" t="s">
        <v>135</v>
      </c>
      <c r="G167" s="59" t="s">
        <v>135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-0.51859099804305286</v>
      </c>
      <c r="D168" s="59">
        <v>-1</v>
      </c>
      <c r="E168" s="59">
        <v>0</v>
      </c>
      <c r="F168" s="59" t="s">
        <v>135</v>
      </c>
      <c r="G168" s="59" t="s">
        <v>135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-0.34855938158819399</v>
      </c>
      <c r="D169" s="59">
        <v>-1</v>
      </c>
      <c r="E169" s="59">
        <v>0.34738372093023262</v>
      </c>
      <c r="F169" s="59" t="s">
        <v>135</v>
      </c>
      <c r="G169" s="59" t="s">
        <v>135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-0.58647887323943659</v>
      </c>
      <c r="D170" s="59">
        <v>-1</v>
      </c>
      <c r="E170" s="59">
        <v>-0.13341204250295158</v>
      </c>
      <c r="F170" s="59" t="s">
        <v>135</v>
      </c>
      <c r="G170" s="59" t="s">
        <v>135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-6.2839655991135945E-2</v>
      </c>
      <c r="D171" s="59">
        <v>7.4324324324324342E-2</v>
      </c>
      <c r="E171" s="59">
        <v>-2.0648229257915207E-2</v>
      </c>
      <c r="F171" s="59">
        <v>-0.20439350525310407</v>
      </c>
      <c r="G171" s="59">
        <v>-0.36186989580399886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5.7946280883240942E-2</v>
      </c>
      <c r="D172" s="59">
        <v>7.264437689969605E-2</v>
      </c>
      <c r="E172" s="59">
        <v>8.7155411099073099E-2</v>
      </c>
      <c r="F172" s="59">
        <v>0.22001527883880834</v>
      </c>
      <c r="G172" s="59">
        <v>-0.13573309920983323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-7.557528026474436E-2</v>
      </c>
      <c r="D173" s="59">
        <v>-0.14306160952442915</v>
      </c>
      <c r="E173" s="59">
        <v>5.7268722466960353E-2</v>
      </c>
      <c r="F173" s="59">
        <v>-0.22705314009661837</v>
      </c>
      <c r="G173" s="59">
        <v>-0.16045899172310008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-6.3831339363875084E-2</v>
      </c>
      <c r="D174" s="59">
        <v>-7.2175465442489206E-2</v>
      </c>
      <c r="E174" s="59">
        <v>1.2704174228674869E-3</v>
      </c>
      <c r="F174" s="59">
        <v>-0.16255347153668975</v>
      </c>
      <c r="G174" s="59">
        <v>-0.17373530914665303</v>
      </c>
      <c r="H174" s="59" t="s">
        <v>135</v>
      </c>
    </row>
    <row r="175" spans="2:8" ht="15" customHeight="1" collapsed="1" x14ac:dyDescent="0.25">
      <c r="B175" s="50">
        <v>2001</v>
      </c>
      <c r="C175" s="52">
        <v>-5.4395439042332683E-2</v>
      </c>
      <c r="D175" s="52">
        <v>-8.0703421003214482E-2</v>
      </c>
      <c r="E175" s="52">
        <v>1.77019218379868E-2</v>
      </c>
      <c r="F175" s="52">
        <v>-2.8800493370336078E-2</v>
      </c>
      <c r="G175" s="52">
        <v>-0.22229603618993388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6.5032122721909058E-2</v>
      </c>
      <c r="D176" s="59">
        <v>5.0286532951289376E-2</v>
      </c>
      <c r="E176" s="59">
        <v>0.13507545086492456</v>
      </c>
      <c r="F176" s="59">
        <v>-0.16666666666666663</v>
      </c>
      <c r="G176" s="59">
        <v>1.695265660533396E-2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-0.11758777480898142</v>
      </c>
      <c r="D177" s="59">
        <v>-0.21935635148601906</v>
      </c>
      <c r="E177" s="59">
        <v>1.5369602342034661E-2</v>
      </c>
      <c r="F177" s="59">
        <v>-7.4747474747474785E-2</v>
      </c>
      <c r="G177" s="59">
        <v>-0.2206752523494605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-2.5502697400686558E-2</v>
      </c>
      <c r="D178" s="59">
        <v>2.0150138285262686E-2</v>
      </c>
      <c r="E178" s="59">
        <v>-0.12308834446919081</v>
      </c>
      <c r="F178" s="59">
        <v>-0.46720368239355581</v>
      </c>
      <c r="G178" s="59">
        <v>0.59730941704035878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-0.52372034956304625</v>
      </c>
      <c r="D179" s="59">
        <v>-0.28367528991971458</v>
      </c>
      <c r="E179" s="59">
        <v>-0.65290446471435426</v>
      </c>
      <c r="F179" s="59" t="s">
        <v>135</v>
      </c>
      <c r="G179" s="59" t="s">
        <v>135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-0.26182136602451844</v>
      </c>
      <c r="D180" s="59">
        <v>0.22959183673469385</v>
      </c>
      <c r="E180" s="59">
        <v>-0.51866666666666661</v>
      </c>
      <c r="F180" s="59" t="s">
        <v>135</v>
      </c>
      <c r="G180" s="59" t="s">
        <v>135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-0.42841163310961972</v>
      </c>
      <c r="D181" s="59">
        <v>-5.5819477434679299E-2</v>
      </c>
      <c r="E181" s="59">
        <v>-0.5989130434782608</v>
      </c>
      <c r="F181" s="59" t="s">
        <v>135</v>
      </c>
      <c r="G181" s="59" t="s">
        <v>135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-0.50897170462387853</v>
      </c>
      <c r="D182" s="59">
        <v>-0.3336355394378967</v>
      </c>
      <c r="E182" s="59">
        <v>-0.61671309192200563</v>
      </c>
      <c r="F182" s="59" t="s">
        <v>135</v>
      </c>
      <c r="G182" s="59" t="s">
        <v>135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-0.26470588235294112</v>
      </c>
      <c r="D183" s="59">
        <v>4.5045045045045029E-2</v>
      </c>
      <c r="E183" s="59">
        <v>-0.44495412844036697</v>
      </c>
      <c r="F183" s="59" t="s">
        <v>135</v>
      </c>
      <c r="G183" s="59" t="s">
        <v>135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0.43844869459623559</v>
      </c>
      <c r="D184" s="59">
        <v>0.34687830687830679</v>
      </c>
      <c r="E184" s="59">
        <v>0.25368685283966119</v>
      </c>
      <c r="F184" s="59">
        <v>8.7227414330218078E-2</v>
      </c>
      <c r="G184" s="59">
        <v>2.1876122082585279</v>
      </c>
      <c r="H184" s="59" t="s">
        <v>135</v>
      </c>
    </row>
    <row r="185" spans="2:8" ht="15" hidden="1" customHeight="1" outlineLevel="1" x14ac:dyDescent="0.25">
      <c r="B185" s="53" t="s">
        <v>79</v>
      </c>
      <c r="C185" s="59">
        <v>-5.3551016351075953E-2</v>
      </c>
      <c r="D185" s="59">
        <v>-2.5401762571280462E-2</v>
      </c>
      <c r="E185" s="59">
        <v>-7.3603211776513855E-2</v>
      </c>
      <c r="F185" s="59">
        <v>-0.10952380952380958</v>
      </c>
      <c r="G185" s="59">
        <v>-2.8985507246376829E-2</v>
      </c>
      <c r="H185" s="59" t="s">
        <v>135</v>
      </c>
    </row>
    <row r="186" spans="2:8" ht="15" hidden="1" customHeight="1" outlineLevel="1" x14ac:dyDescent="0.25">
      <c r="B186" s="53" t="s">
        <v>78</v>
      </c>
      <c r="C186" s="59">
        <v>5.938145450592458E-2</v>
      </c>
      <c r="D186" s="59">
        <v>0.29800709339638565</v>
      </c>
      <c r="E186" s="59">
        <v>-0.12814245810055869</v>
      </c>
      <c r="F186" s="59">
        <v>0.21452145214521456</v>
      </c>
      <c r="G186" s="59">
        <v>5.4134443783462327E-2</v>
      </c>
      <c r="H186" s="59" t="s">
        <v>135</v>
      </c>
    </row>
    <row r="187" spans="2:8" ht="15" hidden="1" customHeight="1" outlineLevel="1" x14ac:dyDescent="0.25">
      <c r="B187" s="53" t="s">
        <v>77</v>
      </c>
      <c r="C187" s="59">
        <v>2.5561734706601058E-2</v>
      </c>
      <c r="D187" s="59">
        <v>0.11423699914748497</v>
      </c>
      <c r="E187" s="59">
        <v>-0.18483085116875431</v>
      </c>
      <c r="F187" s="59">
        <v>0.15070049223778881</v>
      </c>
      <c r="G187" s="59">
        <v>0.89143041237113407</v>
      </c>
      <c r="H187" s="59" t="s">
        <v>135</v>
      </c>
    </row>
    <row r="188" spans="2:8" ht="15" customHeight="1" collapsed="1" x14ac:dyDescent="0.25">
      <c r="B188" s="50">
        <v>2000</v>
      </c>
      <c r="C188" s="52">
        <v>-6.8905972404403881E-3</v>
      </c>
      <c r="D188" s="52">
        <v>3.4664441803053947E-2</v>
      </c>
      <c r="E188" s="52">
        <v>-8.2348768042784237E-2</v>
      </c>
      <c r="F188" s="52">
        <v>-2.5599423111591801E-2</v>
      </c>
      <c r="G188" s="52">
        <v>0.17845958842827314</v>
      </c>
      <c r="H188" s="52" t="s">
        <v>135</v>
      </c>
    </row>
    <row r="189" spans="2:8" ht="15" hidden="1" customHeight="1" outlineLevel="1" x14ac:dyDescent="0.25">
      <c r="B189" s="53" t="s">
        <v>88</v>
      </c>
      <c r="C189" s="59">
        <v>-3.8524569498020855E-2</v>
      </c>
      <c r="D189" s="59">
        <v>4.116945107398573E-2</v>
      </c>
      <c r="E189" s="59">
        <v>-7.3802624850860754E-2</v>
      </c>
      <c r="F189" s="59">
        <v>-3.6802030456852819E-2</v>
      </c>
      <c r="G189" s="59">
        <v>-0.12086513994910941</v>
      </c>
      <c r="H189" s="59" t="s">
        <v>135</v>
      </c>
    </row>
    <row r="190" spans="2:8" ht="15" hidden="1" customHeight="1" outlineLevel="1" x14ac:dyDescent="0.25">
      <c r="B190" s="53" t="s">
        <v>87</v>
      </c>
      <c r="C190" s="59">
        <v>4.3790977590762337E-2</v>
      </c>
      <c r="D190" s="59">
        <v>0.21157670454545463</v>
      </c>
      <c r="E190" s="59">
        <v>-9.3542680229986686E-2</v>
      </c>
      <c r="F190" s="59">
        <v>0.16784630940343792</v>
      </c>
      <c r="G190" s="59">
        <v>8.7092840968483465E-4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-5.7382259462583018E-2</v>
      </c>
      <c r="D191" s="59">
        <v>0.3735528219971056</v>
      </c>
      <c r="E191" s="59">
        <v>-0.28715071972904316</v>
      </c>
      <c r="F191" s="59">
        <v>-2.4691358024691357E-2</v>
      </c>
      <c r="G191" s="59">
        <v>-0.22461752433936022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0.63552833078101068</v>
      </c>
      <c r="D192" s="59" t="s">
        <v>135</v>
      </c>
      <c r="E192" s="59">
        <v>6.3297600816743183E-2</v>
      </c>
      <c r="F192" s="59" t="s">
        <v>135</v>
      </c>
      <c r="G192" s="59" t="s">
        <v>135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0.30514285714285716</v>
      </c>
      <c r="D193" s="59" t="s">
        <v>135</v>
      </c>
      <c r="E193" s="59">
        <v>-0.1428571428571429</v>
      </c>
      <c r="F193" s="59" t="s">
        <v>135</v>
      </c>
      <c r="G193" s="59" t="s">
        <v>135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0.23423838011965015</v>
      </c>
      <c r="D194" s="59" t="s">
        <v>135</v>
      </c>
      <c r="E194" s="59">
        <v>-0.15324436263230556</v>
      </c>
      <c r="F194" s="59" t="s">
        <v>135</v>
      </c>
      <c r="G194" s="59" t="s">
        <v>135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0.69771528998242527</v>
      </c>
      <c r="D195" s="59" t="s">
        <v>135</v>
      </c>
      <c r="E195" s="59">
        <v>5.1552431165788004E-2</v>
      </c>
      <c r="F195" s="59" t="s">
        <v>135</v>
      </c>
      <c r="G195" s="59" t="s">
        <v>135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0.4710542352224254</v>
      </c>
      <c r="D196" s="59" t="s">
        <v>135</v>
      </c>
      <c r="E196" s="59">
        <v>-7.0079219987812302E-2</v>
      </c>
      <c r="F196" s="59" t="s">
        <v>135</v>
      </c>
      <c r="G196" s="59" t="s">
        <v>135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-8.9048672566371723E-2</v>
      </c>
      <c r="D197" s="59">
        <v>2.8739386022207603E-2</v>
      </c>
      <c r="E197" s="59">
        <v>-0.1006067447438973</v>
      </c>
      <c r="F197" s="59">
        <v>-0.26934749620637333</v>
      </c>
      <c r="G197" s="59">
        <v>-0.15477996965098639</v>
      </c>
      <c r="H197" s="59">
        <v>-1</v>
      </c>
    </row>
    <row r="198" spans="2:8" ht="15" hidden="1" customHeight="1" outlineLevel="1" x14ac:dyDescent="0.25">
      <c r="B198" s="53" t="s">
        <v>79</v>
      </c>
      <c r="C198" s="59">
        <v>1.3397129186602852E-2</v>
      </c>
      <c r="D198" s="59">
        <v>-1.1565771173413397E-2</v>
      </c>
      <c r="E198" s="59">
        <v>5.2341274498298285E-2</v>
      </c>
      <c r="F198" s="59">
        <v>-2.0652898067954673E-2</v>
      </c>
      <c r="G198" s="59">
        <v>4.3780032034169691E-2</v>
      </c>
      <c r="H198" s="59">
        <v>-1</v>
      </c>
    </row>
    <row r="199" spans="2:8" ht="15" hidden="1" customHeight="1" outlineLevel="1" x14ac:dyDescent="0.25">
      <c r="B199" s="53" t="s">
        <v>78</v>
      </c>
      <c r="C199" s="59">
        <v>-9.2622509423802013E-3</v>
      </c>
      <c r="D199" s="59">
        <v>-5.4002236779038149E-2</v>
      </c>
      <c r="E199" s="59">
        <v>6.7196621537697121E-2</v>
      </c>
      <c r="F199" s="59">
        <v>-8.0579905596763313E-2</v>
      </c>
      <c r="G199" s="59">
        <v>-4.3618433529300171E-2</v>
      </c>
      <c r="H199" s="59">
        <v>-1</v>
      </c>
    </row>
    <row r="200" spans="2:8" ht="15" hidden="1" customHeight="1" outlineLevel="1" x14ac:dyDescent="0.25">
      <c r="B200" s="53" t="s">
        <v>77</v>
      </c>
      <c r="C200" s="59">
        <v>-5.350989000613704E-2</v>
      </c>
      <c r="D200" s="59">
        <v>-9.8480585256049968E-3</v>
      </c>
      <c r="E200" s="59">
        <v>0.11338055235271516</v>
      </c>
      <c r="F200" s="59">
        <v>-0.28890683898761438</v>
      </c>
      <c r="G200" s="59">
        <v>-0.45913922286112563</v>
      </c>
      <c r="H200" s="59">
        <v>-1</v>
      </c>
    </row>
    <row r="201" spans="2:8" ht="15" customHeight="1" collapsed="1" x14ac:dyDescent="0.25">
      <c r="B201" s="50">
        <v>1999</v>
      </c>
      <c r="C201" s="52">
        <v>6.3965707734858768E-4</v>
      </c>
      <c r="D201" s="52">
        <v>0.12168606738115995</v>
      </c>
      <c r="E201" s="52">
        <v>-2.5387595181320943E-2</v>
      </c>
      <c r="F201" s="52">
        <v>-7.6013325930038844E-2</v>
      </c>
      <c r="G201" s="52">
        <v>-0.1242572641201436</v>
      </c>
      <c r="H201" s="52">
        <v>-1</v>
      </c>
    </row>
    <row r="202" spans="2:8" ht="15" hidden="1" customHeight="1" outlineLevel="1" x14ac:dyDescent="0.25">
      <c r="B202" s="53" t="s">
        <v>88</v>
      </c>
      <c r="C202" s="59">
        <v>5.3992395437263419E-3</v>
      </c>
      <c r="D202" s="59">
        <v>2.5860749808722217E-2</v>
      </c>
      <c r="E202" s="59">
        <v>1.9756662804171432E-2</v>
      </c>
      <c r="F202" s="59">
        <v>4.8918469217970051E-2</v>
      </c>
      <c r="G202" s="59">
        <v>-4.1630377982929789E-2</v>
      </c>
      <c r="H202" s="59">
        <v>-1</v>
      </c>
    </row>
    <row r="203" spans="2:8" ht="15" hidden="1" customHeight="1" outlineLevel="1" x14ac:dyDescent="0.25">
      <c r="B203" s="53" t="s">
        <v>87</v>
      </c>
      <c r="C203" s="59">
        <v>-2.2700090312187671E-3</v>
      </c>
      <c r="D203" s="59">
        <v>2.214156079854801E-2</v>
      </c>
      <c r="E203" s="59">
        <v>-2.543103448275863E-2</v>
      </c>
      <c r="F203" s="59">
        <v>-3.6937541974479959E-3</v>
      </c>
      <c r="G203" s="59">
        <v>8.8134950720242689E-2</v>
      </c>
      <c r="H203" s="59">
        <v>-1</v>
      </c>
    </row>
    <row r="204" spans="2:8" ht="15" hidden="1" customHeight="1" outlineLevel="1" x14ac:dyDescent="0.25">
      <c r="B204" s="53" t="s">
        <v>86</v>
      </c>
      <c r="C204" s="59">
        <v>-0.11215432763839717</v>
      </c>
      <c r="D204" s="59">
        <v>-0.23667495167080921</v>
      </c>
      <c r="E204" s="59">
        <v>0.11586158025274607</v>
      </c>
      <c r="F204" s="59">
        <v>-0.45303867403314912</v>
      </c>
      <c r="G204" s="59">
        <v>-0.33209475150952161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3.5347222222222223</v>
      </c>
      <c r="D205" s="59">
        <v>-1</v>
      </c>
      <c r="E205" s="59">
        <v>10.660714285714286</v>
      </c>
      <c r="F205" s="59" t="s">
        <v>135</v>
      </c>
      <c r="G205" s="59" t="s">
        <v>135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2.458498023715415</v>
      </c>
      <c r="D206" s="59">
        <v>-1</v>
      </c>
      <c r="E206" s="59">
        <v>5.9169960474308301</v>
      </c>
      <c r="F206" s="59" t="s">
        <v>135</v>
      </c>
      <c r="G206" s="59" t="s">
        <v>135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3.7445414847161569</v>
      </c>
      <c r="D207" s="59">
        <v>-1</v>
      </c>
      <c r="E207" s="59">
        <v>8.2863247863247871</v>
      </c>
      <c r="F207" s="59" t="s">
        <v>135</v>
      </c>
      <c r="G207" s="59" t="s">
        <v>135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2.9513888888888888</v>
      </c>
      <c r="D208" s="59">
        <v>-1</v>
      </c>
      <c r="E208" s="59">
        <v>7.890625</v>
      </c>
      <c r="F208" s="59" t="s">
        <v>135</v>
      </c>
      <c r="G208" s="59" t="s">
        <v>135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2.1316793893129771</v>
      </c>
      <c r="D209" s="59">
        <v>-1</v>
      </c>
      <c r="E209" s="59">
        <v>6.9660194174757279</v>
      </c>
      <c r="F209" s="59" t="s">
        <v>135</v>
      </c>
      <c r="G209" s="59" t="s">
        <v>135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0.41776122328955112</v>
      </c>
      <c r="D210" s="59">
        <v>0.37514970059880248</v>
      </c>
      <c r="E210" s="59">
        <v>0.4534454470877769</v>
      </c>
      <c r="F210" s="59">
        <v>0.42640692640692635</v>
      </c>
      <c r="G210" s="59">
        <v>0.24105461393596994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-2.6548672566371723E-2</v>
      </c>
      <c r="D211" s="59">
        <v>2.977536559626115E-2</v>
      </c>
      <c r="E211" s="59">
        <v>-5.0214568355347544E-2</v>
      </c>
      <c r="F211" s="59">
        <v>-6.5088757396449703E-2</v>
      </c>
      <c r="G211" s="59">
        <v>-0.1183116271771536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1.3231482744509693E-2</v>
      </c>
      <c r="D212" s="59">
        <v>-9.259992085476898E-3</v>
      </c>
      <c r="E212" s="59">
        <v>8.4549383102650033E-3</v>
      </c>
      <c r="F212" s="59">
        <v>-3.3704078193463882E-4</v>
      </c>
      <c r="G212" s="59">
        <v>3.6767597325992885E-2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5.346130893176837E-2</v>
      </c>
      <c r="D213" s="59">
        <v>-5.8046017203999822E-3</v>
      </c>
      <c r="E213" s="59">
        <v>7.0408463120775755E-2</v>
      </c>
      <c r="F213" s="59">
        <v>0.15700934579439263</v>
      </c>
      <c r="G213" s="59">
        <v>8.2572030920591288E-3</v>
      </c>
      <c r="H213" s="59" t="s">
        <v>135</v>
      </c>
    </row>
    <row r="214" spans="2:8" ht="15" customHeight="1" collapsed="1" x14ac:dyDescent="0.25">
      <c r="B214" s="50">
        <v>1998</v>
      </c>
      <c r="C214" s="52">
        <v>4.6174302996593308E-2</v>
      </c>
      <c r="D214" s="52">
        <v>-1.1681828548260387E-2</v>
      </c>
      <c r="E214" s="52">
        <v>0.11538347455532372</v>
      </c>
      <c r="F214" s="52">
        <v>4.7980361526445137E-3</v>
      </c>
      <c r="G214" s="52">
        <v>-2.3993882038046088E-2</v>
      </c>
      <c r="H214" s="52">
        <v>0.72281167108753319</v>
      </c>
    </row>
    <row r="215" spans="2:8" ht="15" hidden="1" customHeight="1" outlineLevel="1" x14ac:dyDescent="0.25">
      <c r="B215" s="53" t="s">
        <v>88</v>
      </c>
      <c r="C215" s="59">
        <v>-3.0092934061070942E-2</v>
      </c>
      <c r="D215" s="59">
        <v>-7.2523417541867752E-2</v>
      </c>
      <c r="E215" s="59">
        <v>-3.0609379387812385E-2</v>
      </c>
      <c r="F215" s="59">
        <v>3.979238754325265E-2</v>
      </c>
      <c r="G215" s="59">
        <v>-2.4800407677934455E-2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5.8615215533031062E-4</v>
      </c>
      <c r="D216" s="59">
        <v>-2.0339947372164158E-2</v>
      </c>
      <c r="E216" s="59">
        <v>4.7640550914427537E-2</v>
      </c>
      <c r="F216" s="59">
        <v>-8.0580426057425103E-2</v>
      </c>
      <c r="G216" s="59">
        <v>-0.11013661663012309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0.10889230244068959</v>
      </c>
      <c r="D217" s="59">
        <v>0.16957364341085279</v>
      </c>
      <c r="E217" s="59">
        <v>9.0265258820499517E-2</v>
      </c>
      <c r="F217" s="59">
        <v>0.24067022086824075</v>
      </c>
      <c r="G217" s="59">
        <v>-6.6348655680832591E-2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-0.16116504854368929</v>
      </c>
      <c r="D218" s="59">
        <v>131</v>
      </c>
      <c r="E218" s="59">
        <v>-0.67251461988304095</v>
      </c>
      <c r="F218" s="59" t="s">
        <v>135</v>
      </c>
      <c r="G218" s="59" t="s">
        <v>135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1.980198019801982E-3</v>
      </c>
      <c r="D219" s="59" t="s">
        <v>135</v>
      </c>
      <c r="E219" s="59">
        <v>-0.49900990099009901</v>
      </c>
      <c r="F219" s="59" t="s">
        <v>135</v>
      </c>
      <c r="G219" s="59" t="s">
        <v>135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-0.32448377581120946</v>
      </c>
      <c r="D220" s="59" t="s">
        <v>135</v>
      </c>
      <c r="E220" s="59">
        <v>-0.65486725663716816</v>
      </c>
      <c r="F220" s="59" t="s">
        <v>135</v>
      </c>
      <c r="G220" s="59" t="s">
        <v>135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-0.16441005802707931</v>
      </c>
      <c r="D221" s="59" t="s">
        <v>135</v>
      </c>
      <c r="E221" s="59">
        <v>-0.62862669245647962</v>
      </c>
      <c r="F221" s="59" t="s">
        <v>135</v>
      </c>
      <c r="G221" s="59" t="s">
        <v>135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-3.3210332103321027E-2</v>
      </c>
      <c r="D222" s="59" t="s">
        <v>135</v>
      </c>
      <c r="E222" s="59">
        <v>-0.61992619926199266</v>
      </c>
      <c r="F222" s="59" t="s">
        <v>135</v>
      </c>
      <c r="G222" s="59" t="s">
        <v>135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4.8078898705568029E-2</v>
      </c>
      <c r="D223" s="59">
        <v>-9.3130600054303514E-2</v>
      </c>
      <c r="E223" s="59">
        <v>5.7012789941469855E-2</v>
      </c>
      <c r="F223" s="59">
        <v>0.15789473684210531</v>
      </c>
      <c r="G223" s="59">
        <v>0.65937500000000004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0.14938998619368293</v>
      </c>
      <c r="D224" s="59">
        <v>-5.2969731581953172E-2</v>
      </c>
      <c r="E224" s="59">
        <v>0.1703737525275586</v>
      </c>
      <c r="F224" s="59">
        <v>0.6962493396724776</v>
      </c>
      <c r="G224" s="59">
        <v>0.4963606480394458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0.16376162809156436</v>
      </c>
      <c r="D225" s="59">
        <v>3.8123408101224276E-2</v>
      </c>
      <c r="E225" s="59">
        <v>0.13056715995185164</v>
      </c>
      <c r="F225" s="59">
        <v>0.64376731301939061</v>
      </c>
      <c r="G225" s="59">
        <v>0.49676280164802833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0.25412417750335226</v>
      </c>
      <c r="D226" s="59">
        <v>0.17272205363733284</v>
      </c>
      <c r="E226" s="59">
        <v>0.16064120054570252</v>
      </c>
      <c r="F226" s="59">
        <v>0.6228513650151668</v>
      </c>
      <c r="G226" s="59">
        <v>0.75896168108776263</v>
      </c>
      <c r="H226" s="59" t="s">
        <v>135</v>
      </c>
    </row>
    <row r="227" spans="2:8" ht="15" customHeight="1" collapsed="1" x14ac:dyDescent="0.25">
      <c r="B227" s="50">
        <v>1997</v>
      </c>
      <c r="C227" s="52">
        <v>9.1989257006197089E-2</v>
      </c>
      <c r="D227" s="52">
        <v>3.3035784403549595E-2</v>
      </c>
      <c r="E227" s="52">
        <v>6.723717671390439E-2</v>
      </c>
      <c r="F227" s="52">
        <v>0.28801379706812313</v>
      </c>
      <c r="G227" s="52">
        <v>0.223270317676866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0.16224711395588076</v>
      </c>
      <c r="D228" s="59">
        <v>6.2104311124510092E-2</v>
      </c>
      <c r="E228" s="59">
        <v>0.13632012253494152</v>
      </c>
      <c r="F228" s="59">
        <v>0.60913140311804015</v>
      </c>
      <c r="G228" s="59">
        <v>0.38095238095238093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0.30364875191034124</v>
      </c>
      <c r="D229" s="59">
        <v>0.19424154917615089</v>
      </c>
      <c r="E229" s="59">
        <v>0.1888337135954905</v>
      </c>
      <c r="F229" s="59">
        <v>0.98468137254901955</v>
      </c>
      <c r="G229" s="59">
        <v>0.91258064516129034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6.122079333454078E-2</v>
      </c>
      <c r="D230" s="59">
        <v>-0.13094736842105259</v>
      </c>
      <c r="E230" s="59">
        <v>7.4284133351777637E-2</v>
      </c>
      <c r="F230" s="59">
        <v>1.1384364820846904</v>
      </c>
      <c r="G230" s="59">
        <v>0.44576802507836999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 t="s">
        <v>135</v>
      </c>
      <c r="D231" s="59" t="s">
        <v>135</v>
      </c>
      <c r="E231" s="59" t="s">
        <v>135</v>
      </c>
      <c r="F231" s="59" t="s">
        <v>135</v>
      </c>
      <c r="G231" s="59" t="s">
        <v>135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 t="s">
        <v>135</v>
      </c>
      <c r="D232" s="59" t="s">
        <v>135</v>
      </c>
      <c r="E232" s="59" t="s">
        <v>135</v>
      </c>
      <c r="F232" s="59" t="s">
        <v>135</v>
      </c>
      <c r="G232" s="59" t="s">
        <v>135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 t="s">
        <v>135</v>
      </c>
      <c r="D233" s="59" t="s">
        <v>135</v>
      </c>
      <c r="E233" s="59" t="s">
        <v>135</v>
      </c>
      <c r="F233" s="59" t="s">
        <v>135</v>
      </c>
      <c r="G233" s="59" t="s">
        <v>135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 t="s">
        <v>135</v>
      </c>
      <c r="D234" s="59" t="s">
        <v>135</v>
      </c>
      <c r="E234" s="59" t="s">
        <v>135</v>
      </c>
      <c r="F234" s="59" t="s">
        <v>135</v>
      </c>
      <c r="G234" s="59" t="s">
        <v>135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 t="s">
        <v>135</v>
      </c>
      <c r="D235" s="59" t="s">
        <v>135</v>
      </c>
      <c r="E235" s="59" t="s">
        <v>135</v>
      </c>
      <c r="F235" s="59" t="s">
        <v>135</v>
      </c>
      <c r="G235" s="59" t="s">
        <v>135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0.37758279082932344</v>
      </c>
      <c r="D236" s="59">
        <v>0.83874188716924603</v>
      </c>
      <c r="E236" s="59">
        <v>4.2250338906461904E-2</v>
      </c>
      <c r="F236" s="59">
        <v>4.1818181818181817</v>
      </c>
      <c r="G236" s="59">
        <v>0.32505175983436851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0.55559938636861705</v>
      </c>
      <c r="D237" s="59">
        <v>0.74968773419935042</v>
      </c>
      <c r="E237" s="59">
        <v>0.33825069832402233</v>
      </c>
      <c r="F237" s="59">
        <v>3.1788079470198678</v>
      </c>
      <c r="G237" s="59">
        <v>0.46862068965517234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0.43304972928704677</v>
      </c>
      <c r="D238" s="59">
        <v>0.50444993819530293</v>
      </c>
      <c r="E238" s="59">
        <v>0.32299765807962522</v>
      </c>
      <c r="F238" s="59">
        <v>3.9452054794520546</v>
      </c>
      <c r="G238" s="59">
        <v>0.19269919269919278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0.32854124373368676</v>
      </c>
      <c r="D239" s="59">
        <v>0.26917872384719477</v>
      </c>
      <c r="E239" s="59">
        <v>0.3311540906201762</v>
      </c>
      <c r="F239" s="59">
        <v>4.6676217765042978</v>
      </c>
      <c r="G239" s="59">
        <v>2.1464646464646409E-2</v>
      </c>
      <c r="H239" s="59" t="s">
        <v>135</v>
      </c>
    </row>
    <row r="240" spans="2:8" ht="15" customHeight="1" collapsed="1" x14ac:dyDescent="0.25">
      <c r="B240" s="50">
        <v>1996</v>
      </c>
      <c r="C240" s="52">
        <v>0.32572154701693457</v>
      </c>
      <c r="D240" s="52">
        <v>0.27606767658209885</v>
      </c>
      <c r="E240" s="52">
        <v>0.25738357436645876</v>
      </c>
      <c r="F240" s="52">
        <v>1.5948163341413388</v>
      </c>
      <c r="G240" s="52">
        <v>0.3974833859897593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0.51137983156985523</v>
      </c>
      <c r="D241" s="59">
        <v>0.48461452388944837</v>
      </c>
      <c r="E241" s="59">
        <v>0.40277529095792297</v>
      </c>
      <c r="F241" s="59" t="s">
        <v>135</v>
      </c>
      <c r="G241" s="59">
        <v>0.39862204724409445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0.38117854001759022</v>
      </c>
      <c r="D242" s="59">
        <v>0.35895660203139435</v>
      </c>
      <c r="E242" s="59">
        <v>0.36615328199486608</v>
      </c>
      <c r="F242" s="59">
        <v>3.4835164835164836</v>
      </c>
      <c r="G242" s="59">
        <v>0.10556348074179733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0.30355737446875497</v>
      </c>
      <c r="D243" s="59">
        <v>0.39405204460966536</v>
      </c>
      <c r="E243" s="59">
        <v>0.12653888109708578</v>
      </c>
      <c r="F243" s="59">
        <v>0.93690851735015768</v>
      </c>
      <c r="G243" s="59">
        <v>0.85249709639953553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 t="s">
        <v>135</v>
      </c>
      <c r="D244" s="59" t="s">
        <v>135</v>
      </c>
      <c r="E244" s="59" t="s">
        <v>135</v>
      </c>
      <c r="F244" s="59" t="s">
        <v>135</v>
      </c>
      <c r="G244" s="59" t="s">
        <v>135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 t="s">
        <v>135</v>
      </c>
      <c r="D245" s="59" t="s">
        <v>135</v>
      </c>
      <c r="E245" s="59" t="s">
        <v>135</v>
      </c>
      <c r="F245" s="59" t="s">
        <v>135</v>
      </c>
      <c r="G245" s="59" t="s">
        <v>135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 t="s">
        <v>135</v>
      </c>
      <c r="D246" s="59" t="s">
        <v>135</v>
      </c>
      <c r="E246" s="59" t="s">
        <v>135</v>
      </c>
      <c r="F246" s="59" t="s">
        <v>135</v>
      </c>
      <c r="G246" s="59" t="s">
        <v>135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 t="s">
        <v>135</v>
      </c>
      <c r="D247" s="59" t="s">
        <v>135</v>
      </c>
      <c r="E247" s="59" t="s">
        <v>135</v>
      </c>
      <c r="F247" s="59" t="s">
        <v>135</v>
      </c>
      <c r="G247" s="59" t="s">
        <v>135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 t="s">
        <v>135</v>
      </c>
      <c r="D248" s="59" t="s">
        <v>135</v>
      </c>
      <c r="E248" s="59" t="s">
        <v>135</v>
      </c>
      <c r="F248" s="59" t="s">
        <v>135</v>
      </c>
      <c r="G248" s="59" t="s">
        <v>135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0.24335738166461374</v>
      </c>
      <c r="D249" s="59">
        <v>6.9978632478632452E-2</v>
      </c>
      <c r="E249" s="59">
        <v>0.27587200922456034</v>
      </c>
      <c r="F249" s="59" t="s">
        <v>135</v>
      </c>
      <c r="G249" s="59">
        <v>0.41228070175438591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1.2335270887873229E-2</v>
      </c>
      <c r="D250" s="59">
        <v>-9.198139956901441E-2</v>
      </c>
      <c r="E250" s="59">
        <v>3.6460689405591218E-2</v>
      </c>
      <c r="F250" s="59" t="s">
        <v>135</v>
      </c>
      <c r="G250" s="59">
        <v>8.736407949006364E-2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0.10109713942187271</v>
      </c>
      <c r="D251" s="59">
        <v>-2.3430755950178961E-3</v>
      </c>
      <c r="E251" s="59">
        <v>0.1442812734483867</v>
      </c>
      <c r="F251" s="59" t="s">
        <v>135</v>
      </c>
      <c r="G251" s="59">
        <v>0.12921125644074505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6.8387039660056548E-2</v>
      </c>
      <c r="D252" s="59">
        <v>2.420042643923237E-2</v>
      </c>
      <c r="E252" s="59">
        <v>6.272314966708481E-2</v>
      </c>
      <c r="F252" s="59" t="s">
        <v>135</v>
      </c>
      <c r="G252" s="59">
        <v>0.11196911196911197</v>
      </c>
      <c r="H252" s="59" t="s">
        <v>135</v>
      </c>
    </row>
    <row r="253" spans="2:8" ht="15" customHeight="1" collapsed="1" x14ac:dyDescent="0.25">
      <c r="B253" s="50">
        <v>1995</v>
      </c>
      <c r="C253" s="52">
        <v>0.22871674370429917</v>
      </c>
      <c r="D253" s="52">
        <v>0.17651797995676954</v>
      </c>
      <c r="E253" s="52">
        <v>0.20190084357907168</v>
      </c>
      <c r="F253" s="52">
        <v>6.8751835535976502</v>
      </c>
      <c r="G253" s="52">
        <v>0.21624486550947397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3.9879642520321612E-2</v>
      </c>
      <c r="D254" s="59">
        <v>5.4886685552407943E-2</v>
      </c>
      <c r="E254" s="59">
        <v>7.7145612343297865E-2</v>
      </c>
      <c r="F254" s="59">
        <v>-1</v>
      </c>
      <c r="G254" s="59">
        <v>-7.1661237785016763E-3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4.9473878530551962E-2</v>
      </c>
      <c r="D255" s="59">
        <v>4.7009063444108712E-2</v>
      </c>
      <c r="E255" s="59">
        <v>0.11317481375650584</v>
      </c>
      <c r="F255" s="59">
        <v>0.22972972972972983</v>
      </c>
      <c r="G255" s="59">
        <v>-0.14978775015160706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0.3435550385957491</v>
      </c>
      <c r="D256" s="59">
        <v>0.48965316234334022</v>
      </c>
      <c r="E256" s="59">
        <v>0.23617800038528225</v>
      </c>
      <c r="F256" s="59" t="s">
        <v>135</v>
      </c>
      <c r="G256" s="59">
        <v>3.1137724550898138E-2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 t="s">
        <v>135</v>
      </c>
      <c r="D257" s="59" t="s">
        <v>135</v>
      </c>
      <c r="E257" s="59" t="s">
        <v>135</v>
      </c>
      <c r="F257" s="59" t="s">
        <v>135</v>
      </c>
      <c r="G257" s="59" t="s">
        <v>135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 t="s">
        <v>135</v>
      </c>
      <c r="D258" s="59" t="s">
        <v>135</v>
      </c>
      <c r="E258" s="59" t="s">
        <v>135</v>
      </c>
      <c r="F258" s="59" t="s">
        <v>135</v>
      </c>
      <c r="G258" s="59" t="s">
        <v>135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 t="s">
        <v>135</v>
      </c>
      <c r="D259" s="59" t="s">
        <v>135</v>
      </c>
      <c r="E259" s="59" t="s">
        <v>135</v>
      </c>
      <c r="F259" s="59" t="s">
        <v>135</v>
      </c>
      <c r="G259" s="59" t="s">
        <v>135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 t="s">
        <v>135</v>
      </c>
      <c r="D260" s="59" t="s">
        <v>135</v>
      </c>
      <c r="E260" s="59" t="s">
        <v>135</v>
      </c>
      <c r="F260" s="59" t="s">
        <v>135</v>
      </c>
      <c r="G260" s="59" t="s">
        <v>135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 t="s">
        <v>135</v>
      </c>
      <c r="D261" s="59" t="s">
        <v>135</v>
      </c>
      <c r="E261" s="59" t="s">
        <v>135</v>
      </c>
      <c r="F261" s="59" t="s">
        <v>135</v>
      </c>
      <c r="G261" s="59" t="s">
        <v>135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8.9950134253931724E-2</v>
      </c>
      <c r="D262" s="59">
        <v>9.1644204851752953E-3</v>
      </c>
      <c r="E262" s="59">
        <v>0.1621440536013401</v>
      </c>
      <c r="F262" s="59" t="s">
        <v>135</v>
      </c>
      <c r="G262" s="59">
        <v>-8.5561497326203217E-2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-7.02557755775578E-2</v>
      </c>
      <c r="D263" s="59">
        <v>-1.4640143048725962E-2</v>
      </c>
      <c r="E263" s="59">
        <v>-7.3667448876969521E-2</v>
      </c>
      <c r="F263" s="59" t="s">
        <v>135</v>
      </c>
      <c r="G263" s="59">
        <v>-0.20625000000000004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-0.25060069079441361</v>
      </c>
      <c r="D264" s="59">
        <v>-0.12524271844660195</v>
      </c>
      <c r="E264" s="59">
        <v>-0.31490049203201875</v>
      </c>
      <c r="F264" s="59" t="s">
        <v>135</v>
      </c>
      <c r="G264" s="59">
        <v>-0.32702053881034943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-0.26810936892574833</v>
      </c>
      <c r="D265" s="59">
        <v>-0.11224682945296238</v>
      </c>
      <c r="E265" s="59">
        <v>-0.29837508463100881</v>
      </c>
      <c r="F265" s="59" t="s">
        <v>135</v>
      </c>
      <c r="G265" s="59">
        <v>-0.48499638467100503</v>
      </c>
      <c r="H265" s="59" t="s">
        <v>135</v>
      </c>
    </row>
    <row r="266" spans="2:8" ht="15" customHeight="1" collapsed="1" x14ac:dyDescent="0.25">
      <c r="B266" s="50">
        <v>1994</v>
      </c>
      <c r="C266" s="52">
        <v>-7.8204488778054859E-2</v>
      </c>
      <c r="D266" s="52">
        <v>1.436527146427391E-3</v>
      </c>
      <c r="E266" s="52">
        <v>-8.6726668996854217E-2</v>
      </c>
      <c r="F266" s="52">
        <v>4.6082949308755783E-2</v>
      </c>
      <c r="G266" s="52">
        <v>-0.25343753091304777</v>
      </c>
      <c r="H266" s="52" t="s">
        <v>135</v>
      </c>
    </row>
    <row r="267" spans="2:8" ht="15" customHeight="1" x14ac:dyDescent="0.25">
      <c r="B267" s="336" t="s">
        <v>69</v>
      </c>
      <c r="C267" s="336"/>
      <c r="D267" s="336"/>
      <c r="E267" s="336"/>
      <c r="F267" s="336"/>
      <c r="G267" s="336"/>
      <c r="H267" s="336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topLeftCell="B1" zoomScaleNormal="100" workbookViewId="0">
      <selection activeCell="J9" sqref="J9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7" t="s">
        <v>95</v>
      </c>
      <c r="C5" s="337"/>
      <c r="D5" s="337"/>
      <c r="E5" s="337"/>
      <c r="F5" s="337"/>
      <c r="G5" s="337"/>
      <c r="H5" s="337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0.39116946229249755</v>
      </c>
      <c r="E7" s="31">
        <v>0.51481217661075418</v>
      </c>
      <c r="F7" s="31">
        <v>3.514569917161732E-2</v>
      </c>
      <c r="G7" s="31">
        <v>5.8872661925130985E-2</v>
      </c>
      <c r="H7" s="31">
        <v>0</v>
      </c>
    </row>
    <row r="8" spans="2:8" ht="15" customHeight="1" x14ac:dyDescent="0.25">
      <c r="B8" s="35">
        <v>2012</v>
      </c>
      <c r="C8" s="31">
        <v>1</v>
      </c>
      <c r="D8" s="31">
        <v>0.39339137692293102</v>
      </c>
      <c r="E8" s="31">
        <v>0.51260456381949582</v>
      </c>
      <c r="F8" s="31">
        <v>4.162446176900169E-2</v>
      </c>
      <c r="G8" s="31">
        <v>5.2379597488571482E-2</v>
      </c>
      <c r="H8" s="31">
        <v>0</v>
      </c>
    </row>
    <row r="9" spans="2:8" ht="15" customHeight="1" x14ac:dyDescent="0.25">
      <c r="B9" s="47">
        <v>2011</v>
      </c>
      <c r="C9" s="61">
        <v>1</v>
      </c>
      <c r="D9" s="61">
        <v>0.39091341098817217</v>
      </c>
      <c r="E9" s="61">
        <v>0.50265854945350996</v>
      </c>
      <c r="F9" s="61">
        <v>3.9288908179950684E-2</v>
      </c>
      <c r="G9" s="61">
        <v>6.7139131378367148E-2</v>
      </c>
      <c r="H9" s="61">
        <v>0</v>
      </c>
    </row>
    <row r="10" spans="2:8" ht="15" customHeight="1" x14ac:dyDescent="0.25">
      <c r="B10" s="34">
        <v>2010</v>
      </c>
      <c r="C10" s="62">
        <v>1</v>
      </c>
      <c r="D10" s="62">
        <v>0.37472295464098743</v>
      </c>
      <c r="E10" s="62">
        <v>0.53709064159883835</v>
      </c>
      <c r="F10" s="62">
        <v>2.8860483778516566E-2</v>
      </c>
      <c r="G10" s="62">
        <v>5.9325919981657683E-2</v>
      </c>
      <c r="H10" s="62">
        <v>0</v>
      </c>
    </row>
    <row r="11" spans="2:8" ht="15" customHeight="1" x14ac:dyDescent="0.25">
      <c r="B11" s="34">
        <v>2009</v>
      </c>
      <c r="C11" s="62">
        <v>1</v>
      </c>
      <c r="D11" s="62">
        <v>0.37762764084507044</v>
      </c>
      <c r="E11" s="62">
        <v>0.50725792253521129</v>
      </c>
      <c r="F11" s="62">
        <v>3.5660211267605636E-2</v>
      </c>
      <c r="G11" s="62">
        <v>7.9454225352112676E-2</v>
      </c>
      <c r="H11" s="62">
        <v>0</v>
      </c>
    </row>
    <row r="12" spans="2:8" ht="15" customHeight="1" x14ac:dyDescent="0.25">
      <c r="B12" s="34">
        <v>2008</v>
      </c>
      <c r="C12" s="62">
        <v>1</v>
      </c>
      <c r="D12" s="62">
        <v>0.37154805314021982</v>
      </c>
      <c r="E12" s="62">
        <v>0.51716942482426842</v>
      </c>
      <c r="F12" s="62">
        <v>2.6812351786215161E-2</v>
      </c>
      <c r="G12" s="62">
        <v>8.447017024929665E-2</v>
      </c>
      <c r="H12" s="62">
        <v>0</v>
      </c>
    </row>
    <row r="13" spans="2:8" ht="15" customHeight="1" x14ac:dyDescent="0.25">
      <c r="B13" s="34">
        <v>2007</v>
      </c>
      <c r="C13" s="62">
        <v>1</v>
      </c>
      <c r="D13" s="62">
        <v>0.39080626759931464</v>
      </c>
      <c r="E13" s="62">
        <v>0.50618940387729727</v>
      </c>
      <c r="F13" s="62">
        <v>2.3826107020924758E-2</v>
      </c>
      <c r="G13" s="62">
        <v>7.917822150246337E-2</v>
      </c>
      <c r="H13" s="62">
        <v>0</v>
      </c>
    </row>
    <row r="14" spans="2:8" ht="15" customHeight="1" x14ac:dyDescent="0.25">
      <c r="B14" s="34">
        <v>2006</v>
      </c>
      <c r="C14" s="62">
        <v>1</v>
      </c>
      <c r="D14" s="62">
        <v>0.41710515191651937</v>
      </c>
      <c r="E14" s="62">
        <v>0.46716292327078462</v>
      </c>
      <c r="F14" s="62">
        <v>2.3160878124584831E-2</v>
      </c>
      <c r="G14" s="62">
        <v>9.2571046688111183E-2</v>
      </c>
      <c r="H14" s="62">
        <v>0</v>
      </c>
    </row>
    <row r="15" spans="2:8" ht="15" customHeight="1" x14ac:dyDescent="0.25">
      <c r="B15" s="34">
        <v>2005</v>
      </c>
      <c r="C15" s="62">
        <v>1</v>
      </c>
      <c r="D15" s="62">
        <v>0.39453204783520279</v>
      </c>
      <c r="E15" s="62">
        <v>0.48586327201790697</v>
      </c>
      <c r="F15" s="62">
        <v>3.0236716727731996E-2</v>
      </c>
      <c r="G15" s="62">
        <v>8.9367963419158258E-2</v>
      </c>
      <c r="H15" s="62">
        <v>0</v>
      </c>
    </row>
    <row r="16" spans="2:8" ht="15" customHeight="1" x14ac:dyDescent="0.25">
      <c r="B16" s="34">
        <v>2004</v>
      </c>
      <c r="C16" s="62">
        <v>1</v>
      </c>
      <c r="D16" s="62">
        <v>0.39925286845148095</v>
      </c>
      <c r="E16" s="62">
        <v>0.45411811794005158</v>
      </c>
      <c r="F16" s="62">
        <v>4.1314595748465709E-2</v>
      </c>
      <c r="G16" s="62">
        <v>0.10531441786000179</v>
      </c>
      <c r="H16" s="62">
        <v>0</v>
      </c>
    </row>
    <row r="17" spans="2:10" ht="15" customHeight="1" x14ac:dyDescent="0.25">
      <c r="B17" s="34">
        <v>2003</v>
      </c>
      <c r="C17" s="62">
        <v>1</v>
      </c>
      <c r="D17" s="62">
        <v>0.38085669453617182</v>
      </c>
      <c r="E17" s="62">
        <v>0.44076442071242888</v>
      </c>
      <c r="F17" s="62">
        <v>6.8109323403358388E-2</v>
      </c>
      <c r="G17" s="62">
        <v>0.11026956134804093</v>
      </c>
      <c r="H17" s="62">
        <v>0</v>
      </c>
    </row>
    <row r="18" spans="2:10" ht="15" customHeight="1" x14ac:dyDescent="0.25">
      <c r="B18" s="34">
        <v>2002</v>
      </c>
      <c r="C18" s="62">
        <v>1</v>
      </c>
      <c r="D18" s="62">
        <v>0.38064500716674632</v>
      </c>
      <c r="E18" s="62">
        <v>0.44181557572861918</v>
      </c>
      <c r="F18" s="62">
        <v>7.9393215480172002E-2</v>
      </c>
      <c r="G18" s="62">
        <v>9.8146201624462498E-2</v>
      </c>
      <c r="H18" s="62">
        <v>0</v>
      </c>
    </row>
    <row r="19" spans="2:10" ht="15" customHeight="1" x14ac:dyDescent="0.25">
      <c r="B19" s="34">
        <v>2001</v>
      </c>
      <c r="C19" s="62">
        <v>1</v>
      </c>
      <c r="D19" s="62">
        <v>0.36786247867252492</v>
      </c>
      <c r="E19" s="62">
        <v>0.45386193056746554</v>
      </c>
      <c r="F19" s="62">
        <v>6.9609342539140889E-2</v>
      </c>
      <c r="G19" s="62">
        <v>0.10866624822086866</v>
      </c>
      <c r="H19" s="62">
        <v>0</v>
      </c>
    </row>
    <row r="20" spans="2:10" ht="15" customHeight="1" x14ac:dyDescent="0.25">
      <c r="B20" s="34">
        <v>2000</v>
      </c>
      <c r="C20" s="62">
        <v>1</v>
      </c>
      <c r="D20" s="62">
        <v>0.37838978800240752</v>
      </c>
      <c r="E20" s="62">
        <v>0.42170885441048617</v>
      </c>
      <c r="F20" s="62">
        <v>6.7774861231859829E-2</v>
      </c>
      <c r="G20" s="62">
        <v>0.13212649635524643</v>
      </c>
      <c r="H20" s="62">
        <v>0</v>
      </c>
    </row>
    <row r="21" spans="2:10" ht="15" customHeight="1" x14ac:dyDescent="0.25">
      <c r="B21" s="34">
        <v>1999</v>
      </c>
      <c r="C21" s="62">
        <v>1</v>
      </c>
      <c r="D21" s="62">
        <v>0.36319258804190813</v>
      </c>
      <c r="E21" s="62">
        <v>0.45638584023776713</v>
      </c>
      <c r="F21" s="62">
        <v>6.9076161854317836E-2</v>
      </c>
      <c r="G21" s="62">
        <v>0.11134540986600694</v>
      </c>
      <c r="H21" s="62">
        <v>0</v>
      </c>
    </row>
    <row r="22" spans="2:10" ht="15" customHeight="1" x14ac:dyDescent="0.25">
      <c r="B22" s="34">
        <v>1998</v>
      </c>
      <c r="C22" s="62">
        <v>1</v>
      </c>
      <c r="D22" s="62">
        <v>0.32399877052925391</v>
      </c>
      <c r="E22" s="62">
        <v>0.46857373086220788</v>
      </c>
      <c r="F22" s="62">
        <v>7.4806649110710513E-2</v>
      </c>
      <c r="G22" s="62">
        <v>0.12722530051421782</v>
      </c>
      <c r="H22" s="62">
        <v>5.3955489836098255E-3</v>
      </c>
    </row>
    <row r="23" spans="2:10" ht="15" customHeight="1" x14ac:dyDescent="0.25">
      <c r="B23" s="34">
        <v>1997</v>
      </c>
      <c r="C23" s="62">
        <v>1</v>
      </c>
      <c r="D23" s="62">
        <v>0.34296565389696171</v>
      </c>
      <c r="E23" s="62">
        <v>0.43949888757561012</v>
      </c>
      <c r="F23" s="62">
        <v>7.7887088924424669E-2</v>
      </c>
      <c r="G23" s="62">
        <v>0.13637193214211221</v>
      </c>
      <c r="H23" s="62">
        <v>3.27643746089133E-3</v>
      </c>
    </row>
    <row r="24" spans="2:10" ht="15" customHeight="1" x14ac:dyDescent="0.25">
      <c r="B24" s="34">
        <v>1996</v>
      </c>
      <c r="C24" s="62">
        <v>1</v>
      </c>
      <c r="D24" s="62">
        <v>0.36253807973730912</v>
      </c>
      <c r="E24" s="62">
        <v>0.44969204050450312</v>
      </c>
      <c r="F24" s="62">
        <v>6.6033348834119446E-2</v>
      </c>
      <c r="G24" s="62">
        <v>0.12173653092406829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0.37664502654689114</v>
      </c>
      <c r="E25" s="62">
        <v>0.47413250798923029</v>
      </c>
      <c r="F25" s="62">
        <v>3.3737198359376969E-2</v>
      </c>
      <c r="G25" s="62">
        <v>0.11548526710450165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0.39335569743534249</v>
      </c>
      <c r="E26" s="62">
        <v>0.48471099293521108</v>
      </c>
      <c r="F26" s="62">
        <v>5.2638088023868783E-3</v>
      </c>
      <c r="G26" s="62">
        <v>0.11666950082705953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0.36207338795867472</v>
      </c>
      <c r="E27" s="62">
        <v>0.48923405771286071</v>
      </c>
      <c r="F27" s="62">
        <v>4.638403990024938E-3</v>
      </c>
      <c r="G27" s="62">
        <v>0.1440541503384396</v>
      </c>
      <c r="H27" s="62">
        <v>0</v>
      </c>
    </row>
    <row r="28" spans="2:10" ht="30" customHeight="1" thickBot="1" x14ac:dyDescent="0.3">
      <c r="B28" s="336" t="s">
        <v>69</v>
      </c>
      <c r="C28" s="336"/>
      <c r="D28" s="336"/>
      <c r="E28" s="336"/>
      <c r="F28" s="336"/>
      <c r="G28" s="336"/>
      <c r="H28" s="336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Q5F7QW3RQ55V-2024-225</_dlc_DocId>
    <_dlc_DocIdUrl xmlns="8b099203-c902-4a5b-992f-1f849b15ff82">
      <Url>http://cd102671/es/investigacion/Nuestros-Mercados/turismo-en-cifras/_layouts/DocIdRedir.aspx?ID=Q5F7QW3RQ55V-2024-225</Url>
      <Description>Q5F7QW3RQ55V-2024-225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1C10E-E299-4E66-BE6F-DD5E22014B94}"/>
</file>

<file path=customXml/itemProps2.xml><?xml version="1.0" encoding="utf-8"?>
<ds:datastoreItem xmlns:ds="http://schemas.openxmlformats.org/officeDocument/2006/customXml" ds:itemID="{9370AF1B-D677-4460-A4D2-295B622C0D18}"/>
</file>

<file path=customXml/itemProps3.xml><?xml version="1.0" encoding="utf-8"?>
<ds:datastoreItem xmlns:ds="http://schemas.openxmlformats.org/officeDocument/2006/customXml" ds:itemID="{6956949B-1F98-4B05-A3AF-CA12481029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(2013)</dc:title>
  <dc:creator>Manuela Rabaneda</dc:creator>
  <cp:lastModifiedBy>Manuela Rabaneda</cp:lastModifiedBy>
  <cp:lastPrinted>2015-01-08T11:12:55Z</cp:lastPrinted>
  <dcterms:created xsi:type="dcterms:W3CDTF">2014-02-25T09:47:05Z</dcterms:created>
  <dcterms:modified xsi:type="dcterms:W3CDTF">2015-06-26T08:10:20Z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c0266409-000f-44f9-b14f-bf78f0b2e434</vt:lpwstr>
  </property>
</Properties>
</file>