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https://turismodetenerife.sharepoint.com/sites/administracion_tdt/Documentos compartidos/General/12.- DOC_ESCANEADA/2021/Relacion Contratos Menores 2021/"/>
    </mc:Choice>
  </mc:AlternateContent>
  <xr:revisionPtr revIDLastSave="85" documentId="8_{E5FB4A40-6044-41D1-B330-9E17C547093D}" xr6:coauthVersionLast="47" xr6:coauthVersionMax="47" xr10:uidLastSave="{D635F303-ED3F-4397-AD82-575099F5CC9A}"/>
  <bookViews>
    <workbookView xWindow="-120" yWindow="-120" windowWidth="29040" windowHeight="15840" firstSheet="1" activeTab="1" xr2:uid="{60F239EA-4CDC-4A06-A70D-384A3CDA2E12}"/>
  </bookViews>
  <sheets>
    <sheet name="REGISTRO DE ENTRADA Y SEGUIMIEN" sheetId="3" r:id="rId1"/>
    <sheet name="INFO NECE MENORES 2020" sheetId="2" r:id="rId2"/>
  </sheets>
  <definedNames>
    <definedName name="_xlnm._FilterDatabase" localSheetId="1" hidden="1">'INFO NECE MENORES 2020'!$A$137:$W$166</definedName>
    <definedName name="_Hlk59388232" localSheetId="1">'INFO NECE MENORES 2020'!$H$146</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7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Manuela Rabaneda</author>
  </authors>
  <commentList>
    <comment ref="L59" authorId="0" shapeId="0" xr:uid="{BC22C892-4808-4C86-A234-18DA331B51CE}">
      <text>
        <r>
          <rPr>
            <b/>
            <sz val="9"/>
            <color indexed="81"/>
            <rFont val="Tahoma"/>
            <family val="2"/>
          </rPr>
          <t>Manuela Rabaneda:</t>
        </r>
        <r>
          <rPr>
            <sz val="9"/>
            <color indexed="81"/>
            <rFont val="Tahoma"/>
            <family val="2"/>
          </rPr>
          <t xml:space="preserve">
En esa acción se produjo un cambio en el precio por lo que se hizo una Adenda</t>
        </r>
      </text>
    </comment>
    <comment ref="L60" authorId="0" shapeId="0" xr:uid="{EE394300-53C0-4C4D-9B53-3943E65A5253}">
      <text>
        <r>
          <rPr>
            <b/>
            <sz val="9"/>
            <color indexed="81"/>
            <rFont val="Tahoma"/>
            <family val="2"/>
          </rPr>
          <t>Manuela Rabaneda:</t>
        </r>
        <r>
          <rPr>
            <sz val="9"/>
            <color indexed="81"/>
            <rFont val="Tahoma"/>
            <family val="2"/>
          </rPr>
          <t xml:space="preserve">
En esa acción se produjo un cambio en el precio por lo que se hizo una Adenda</t>
        </r>
      </text>
    </comment>
    <comment ref="L61" authorId="0" shapeId="0" xr:uid="{E20B47E9-3CC0-4099-9A62-145E34E34E77}">
      <text>
        <r>
          <rPr>
            <b/>
            <sz val="9"/>
            <color indexed="81"/>
            <rFont val="Tahoma"/>
            <family val="2"/>
          </rPr>
          <t>Manuela Rabaneda:</t>
        </r>
        <r>
          <rPr>
            <sz val="9"/>
            <color indexed="81"/>
            <rFont val="Tahoma"/>
            <family val="2"/>
          </rPr>
          <t xml:space="preserve">
En esa acción se produjo un cambio en el precio por lo que se hizo una Adenda</t>
        </r>
      </text>
    </comment>
  </commentList>
</comments>
</file>

<file path=xl/sharedStrings.xml><?xml version="1.0" encoding="utf-8"?>
<sst xmlns="http://schemas.openxmlformats.org/spreadsheetml/2006/main" count="2226" uniqueCount="1087">
  <si>
    <t>Nº INFO</t>
  </si>
  <si>
    <t>MES</t>
  </si>
  <si>
    <t xml:space="preserve">DEPARTAMENTO </t>
  </si>
  <si>
    <t xml:space="preserve">AJUDICATARIO </t>
  </si>
  <si>
    <t>CIF/NIF</t>
  </si>
  <si>
    <t>ACCIÓN</t>
  </si>
  <si>
    <t>AÑO</t>
  </si>
  <si>
    <t xml:space="preserve">BASE IMPONIBLE </t>
  </si>
  <si>
    <t>IMPUESTOS</t>
  </si>
  <si>
    <t xml:space="preserve">IMPORTE TOTAL CONTRATACIÓN </t>
  </si>
  <si>
    <t xml:space="preserve">DURACIÓN  </t>
  </si>
  <si>
    <t>PROCEDIMIENTO</t>
  </si>
  <si>
    <t xml:space="preserve">FECHA ADJUDICACIÓN </t>
  </si>
  <si>
    <t>CPV</t>
  </si>
  <si>
    <t>ENERO</t>
  </si>
  <si>
    <t>N/A</t>
  </si>
  <si>
    <t>MENOR</t>
  </si>
  <si>
    <t>FEBRERO</t>
  </si>
  <si>
    <t>PRODUCTO TURÍSTICO</t>
  </si>
  <si>
    <t>VALOR ESTIMADO</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</si>
  <si>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</si>
  <si>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</si>
  <si>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</si>
  <si>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</si>
  <si>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</si>
  <si>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</si>
  <si>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</si>
  <si>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</si>
  <si>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</si>
  <si>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</si>
  <si>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</si>
  <si>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</si>
  <si>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</si>
  <si>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</si>
  <si>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</si>
  <si>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</si>
  <si>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</si>
  <si>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</si>
  <si>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</si>
  <si>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</si>
  <si>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</si>
  <si>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</si>
  <si>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</si>
  <si>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</si>
  <si>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</si>
  <si>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</si>
  <si>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03 MESES</t>
  </si>
  <si>
    <t>01 MESES</t>
  </si>
  <si>
    <t>02 MESES</t>
  </si>
  <si>
    <t>Nº ACCION</t>
  </si>
  <si>
    <t>CONTACTO</t>
  </si>
  <si>
    <t>FECHA ENTRADA</t>
  </si>
  <si>
    <t xml:space="preserve">OBSERVACIONES </t>
  </si>
  <si>
    <t xml:space="preserve">REGISTRO  DE ENTRADA Y SEGUIMIENTO DE CONTRATOS MENORES SPET, TURISMO DE TENERIFE S.A </t>
  </si>
  <si>
    <t>NURIA LORENZO</t>
  </si>
  <si>
    <t>ADJUDICATARIO</t>
  </si>
  <si>
    <t>LA QUERIDA PUBLICIDAD SL</t>
  </si>
  <si>
    <t xml:space="preserve">GENÉRICO - CAMPAÑA VIDEO NUEVO RUSIA </t>
  </si>
  <si>
    <t>CAMPAÑA NACIONAL VÍDEO FRANCES</t>
  </si>
  <si>
    <t xml:space="preserve">NIEVES  PERDOMO </t>
  </si>
  <si>
    <t>ESTUDIOS QUINTO NIVEL SL</t>
  </si>
  <si>
    <t>COLABORACION PROYECTO MICROPLASTICOS FUNDACION DIARIO DE AVISOS</t>
  </si>
  <si>
    <t>TATIANA GLEZ</t>
  </si>
  <si>
    <t>FUNDACION CANARIA DIARIO DE AVISOS</t>
  </si>
  <si>
    <t xml:space="preserve"> SE HIZO LAS CORRECIONES, SE PASÓ POR CORREO EL 10/07/2020 PARA IMPRIMIR, ESTAMOS A LA ESPERA DE RESPUESTA JURIDICA  CARMELO Y MARGA</t>
  </si>
  <si>
    <t>TNL - CAMPAÑA PUBLICITARIA VALENTI SAN JUAN</t>
  </si>
  <si>
    <t>EUROPEAN PUBLIC RELATIONS SERVICES S.L.U</t>
  </si>
  <si>
    <t>RAQUEL CECA</t>
  </si>
  <si>
    <t>PDTE CORREGIR</t>
  </si>
  <si>
    <t>PRESS TRIP NACIONAL INFLUENCERS</t>
  </si>
  <si>
    <t>MIKEL BOISSET GONZALEZ</t>
  </si>
  <si>
    <t>SUSANA GLEZ</t>
  </si>
  <si>
    <t>CARRERA POR LA VIDA 2020</t>
  </si>
  <si>
    <t>FUNDACION CARRERA POR LA VIDA</t>
  </si>
  <si>
    <t>ASISTENCIA TÉCNICA PLAN CONTINGENCIA TURISTICA TDT-FULL</t>
  </si>
  <si>
    <t>FUNDACION CANARIA EMPRESA ULL</t>
  </si>
  <si>
    <t>EVA RODRIGUEZ</t>
  </si>
  <si>
    <t>CAMPAÑA DE PROMOCIÓN DEL DESTINO TENERIFE EN EL MERCADO SUIZO</t>
  </si>
  <si>
    <t>EDELWEISS</t>
  </si>
  <si>
    <t>GENERICO - CAMPAÑA VIDEO NUEVO TENERIFE</t>
  </si>
  <si>
    <t>LAURA/PIA LOUW</t>
  </si>
  <si>
    <t>PDTE DECLARACIÓN RESPONSABLE</t>
  </si>
  <si>
    <t>RRHH. MHP SERVICIOS DEL CONTROL HORARIO</t>
  </si>
  <si>
    <t>MHP SERVICIOS DE CONTROL SL</t>
  </si>
  <si>
    <t xml:space="preserve">ANA VEGA </t>
  </si>
  <si>
    <t>GENERICO - EVENTO BGTW 2020 HOTEL SAVOY</t>
  </si>
  <si>
    <t>THE SAVOY HOTEL LTD</t>
  </si>
  <si>
    <t>PIA LOUW</t>
  </si>
  <si>
    <t>INFORME FIRMADO, PDTE VER CON CARMELO TEMA DE LAS FACTURAS YA QUE SON PROFORMA</t>
  </si>
  <si>
    <t>TNL - PRESENTACIÓN RUTA 040</t>
  </si>
  <si>
    <t>MOTORPRESS IBERICA</t>
  </si>
  <si>
    <t xml:space="preserve">JORGE GUTIERRES MILLAB </t>
  </si>
  <si>
    <t>REVISADOS  PERO SE CANCELÓ EL SERVICIO</t>
  </si>
  <si>
    <t>SUSCRIPCION PAQUETE DATABASES AMADEUS DESTINATION INSIGHT</t>
  </si>
  <si>
    <t>AMADUS</t>
  </si>
  <si>
    <t>SILVIA CANALES</t>
  </si>
  <si>
    <t>LO ESTÁ MIRANDO MARGA Y CARMELO</t>
  </si>
  <si>
    <t>PROMOCION DEL DESTINO EN LISBOA CON BINTER AIRLINES</t>
  </si>
  <si>
    <t>BINTER CANARIAS, S.A.</t>
  </si>
  <si>
    <t xml:space="preserve">XXXX  </t>
  </si>
  <si>
    <t>IBERIAEXPRESS</t>
  </si>
  <si>
    <t>SE RELIZÓ LA CORRECCIÓN PERO EL  01/09/2020 NOS INDICAN QUE  NOS E REALIZARÁ</t>
  </si>
  <si>
    <t>PROYECTO EMBAJADORES MARCA TENERIFE</t>
  </si>
  <si>
    <t>BLOGSTERAPP AMBASSADOR, S.L</t>
  </si>
  <si>
    <t>MAYTE MEDEROS</t>
  </si>
  <si>
    <t>PDTE DE IMPRIMIR PARA FIRMAR NUEVAMENTE,M</t>
  </si>
  <si>
    <t>CONSULTORÍA ESTRATÉGICA PARA CREAR UN ECOSISTEMA TECNOLÓGICO-TURÍSTICO EN LA ISLA.</t>
  </si>
  <si>
    <t>PDTE MODIFICAR PDTE DECLA. RESP. PARA PASAR A LA FIRMA</t>
  </si>
  <si>
    <t>PDTE FIRMAR JOSÉ GREGORIO</t>
  </si>
  <si>
    <t>PDTE CORREGIR FECHAS Y PASAR A LA FIRMA</t>
  </si>
  <si>
    <t>PDTE CORREGIR  YA SE HIZO LOS CONTRATOS CONFIRMAR LAS FECHAS EL 30/09 ANA V ENTREGÓ PROPUESTA TEC</t>
  </si>
  <si>
    <t xml:space="preserve">ESTA CORREGIDO, SOLO FALTA CONFIRMAR FECHAS DE EJECUCIÓN </t>
  </si>
  <si>
    <t>SE HAN REALIZADO VARIAS MODIFICACIONES, ENTREGARON 30/09 PDTE DE CORREGIR NUEVMENTE</t>
  </si>
  <si>
    <t>HAY OTRA PREVISION EN OTRO DPTO. CONFIRMAR PARA UNIFICAR INFORME</t>
  </si>
  <si>
    <t>PDTE CORREGIR DECLARACION RESPONSABLE</t>
  </si>
  <si>
    <t>SIN NOMBRE</t>
  </si>
  <si>
    <t>SE HAN REALIZADO VARIAS MODIFICACIONES, GEMA ENTREGO LA ULTIMA CORRECCIÓN 01/10</t>
  </si>
  <si>
    <t>PAY THUNDER S.L</t>
  </si>
  <si>
    <t>WE LOVEHOLIDAYS.COM LTD</t>
  </si>
  <si>
    <t>TIPO DE CONTRATO
A  Obras
E  Servicios
C  Suministros
Z  Otros</t>
  </si>
  <si>
    <t>E</t>
  </si>
  <si>
    <t>2021</t>
  </si>
  <si>
    <t>NACIONALIDAD</t>
  </si>
  <si>
    <t>7314</t>
  </si>
  <si>
    <t>PROMOCIÓN TURÍSTICA</t>
  </si>
  <si>
    <t>PETICIÓN DE OFERTAS
1  SI
2  NO</t>
  </si>
  <si>
    <t>PUBLICIDAD  
1 SI
2  NO</t>
  </si>
  <si>
    <t>299147747</t>
  </si>
  <si>
    <t>GB</t>
  </si>
  <si>
    <t>7448</t>
  </si>
  <si>
    <t>ENE0120211T</t>
  </si>
  <si>
    <t>ENE0220211T</t>
  </si>
  <si>
    <t>ENE0320211T</t>
  </si>
  <si>
    <t>7451</t>
  </si>
  <si>
    <t>178977909</t>
  </si>
  <si>
    <t>SUNWEB GROUP GMBH</t>
  </si>
  <si>
    <t>CH</t>
  </si>
  <si>
    <t>118516021</t>
  </si>
  <si>
    <t>FVW MEDIEN GMBH</t>
  </si>
  <si>
    <t>DE</t>
  </si>
  <si>
    <t>7622</t>
  </si>
  <si>
    <t>ENE0420211T</t>
  </si>
  <si>
    <t>701391176</t>
  </si>
  <si>
    <t>APL MEDIA LTD</t>
  </si>
  <si>
    <t>7504</t>
  </si>
  <si>
    <t>FEB0120211T</t>
  </si>
  <si>
    <t>B76693928</t>
  </si>
  <si>
    <t>FUTURCAN MARKETING Y EVENTOS S.L.</t>
  </si>
  <si>
    <t>ES</t>
  </si>
  <si>
    <t>7611</t>
  </si>
  <si>
    <t>MEJORA ESPACIO TURÍSTICO Y RRHH</t>
  </si>
  <si>
    <t>ENE0520211T</t>
  </si>
  <si>
    <t>722240001</t>
  </si>
  <si>
    <t>12 MESES</t>
  </si>
  <si>
    <t>B38979894</t>
  </si>
  <si>
    <t>PLANIFICACIÓN BÁSICA DE CONSULTORÍA S.L.U.</t>
  </si>
  <si>
    <t>7476</t>
  </si>
  <si>
    <t>MARKETING Y COMUNICACIÓN</t>
  </si>
  <si>
    <t>FEB0220211T</t>
  </si>
  <si>
    <t>7616</t>
  </si>
  <si>
    <t>ENE0620211T</t>
  </si>
  <si>
    <t>724170006</t>
  </si>
  <si>
    <t>B66625757</t>
  </si>
  <si>
    <t>THE TRAIL ZONE</t>
  </si>
  <si>
    <t>27</t>
  </si>
  <si>
    <t>28</t>
  </si>
  <si>
    <t>29</t>
  </si>
  <si>
    <t>30</t>
  </si>
  <si>
    <t>31</t>
  </si>
  <si>
    <t>32</t>
  </si>
  <si>
    <t>33</t>
  </si>
  <si>
    <t>34</t>
  </si>
  <si>
    <t>7405</t>
  </si>
  <si>
    <t>15671001004</t>
  </si>
  <si>
    <t>SPORTTOUR SRL</t>
  </si>
  <si>
    <t>IT</t>
  </si>
  <si>
    <t>7473</t>
  </si>
  <si>
    <t>FEB0320211T</t>
  </si>
  <si>
    <t>FEB0420211T</t>
  </si>
  <si>
    <t>FEB0520211T</t>
  </si>
  <si>
    <t>B76818525</t>
  </si>
  <si>
    <t>7486</t>
  </si>
  <si>
    <t>B38886529</t>
  </si>
  <si>
    <t>CHOCOLATE DE CANARIAS S.L.U.</t>
  </si>
  <si>
    <t>793400009</t>
  </si>
  <si>
    <t>B85742583</t>
  </si>
  <si>
    <t>NUEVOS DESCUBRIDORES</t>
  </si>
  <si>
    <t>MARZO</t>
  </si>
  <si>
    <t>MAR0120211T</t>
  </si>
  <si>
    <t>795300008</t>
  </si>
  <si>
    <t>B38394524</t>
  </si>
  <si>
    <t>WAI COMUNICACIÓN S.L.</t>
  </si>
  <si>
    <t>ENE0720211T</t>
  </si>
  <si>
    <t>ENE0820211T</t>
  </si>
  <si>
    <t>7692</t>
  </si>
  <si>
    <t>7738</t>
  </si>
  <si>
    <t>35</t>
  </si>
  <si>
    <t>36</t>
  </si>
  <si>
    <t>37</t>
  </si>
  <si>
    <t>38</t>
  </si>
  <si>
    <t>39</t>
  </si>
  <si>
    <t>40</t>
  </si>
  <si>
    <t>7374</t>
  </si>
  <si>
    <t>FEB0620211T</t>
  </si>
  <si>
    <t>7333</t>
  </si>
  <si>
    <t>FEB0720211T</t>
  </si>
  <si>
    <t>FEB0820211T</t>
  </si>
  <si>
    <t>7367</t>
  </si>
  <si>
    <t>FEB0920211T</t>
  </si>
  <si>
    <t>7661</t>
  </si>
  <si>
    <t>MAR0220211T</t>
  </si>
  <si>
    <t>RENT A CAR JOCAR S.L.</t>
  </si>
  <si>
    <t>MAR0320211T</t>
  </si>
  <si>
    <t>SAN EUGENIO S.A</t>
  </si>
  <si>
    <t>7638</t>
  </si>
  <si>
    <t>MAR0420211T</t>
  </si>
  <si>
    <t>7406</t>
  </si>
  <si>
    <t>MAR0520211T</t>
  </si>
  <si>
    <t>TEN GOLF CONTENIDOS S.L.</t>
  </si>
  <si>
    <t>MAR0620211T</t>
  </si>
  <si>
    <t>MAR0720211T</t>
  </si>
  <si>
    <t>EMERGENCIAS QRV CANARIAS</t>
  </si>
  <si>
    <t>LET'S GO BUS S.L.</t>
  </si>
  <si>
    <t>7708</t>
  </si>
  <si>
    <t>MAR0820211T</t>
  </si>
  <si>
    <t>MAR0920211T</t>
  </si>
  <si>
    <t>IMAZU PUBLICIDAD S.L,</t>
  </si>
  <si>
    <t>JAVIER HERNÁNDEZ CEBRIÁN</t>
  </si>
  <si>
    <t>RBA PUB LIVENTAS S.A.</t>
  </si>
  <si>
    <t>7653</t>
  </si>
  <si>
    <t>MAR1020211T</t>
  </si>
  <si>
    <t>MAR1120211T</t>
  </si>
  <si>
    <t>SURLAGO S.A.</t>
  </si>
  <si>
    <t>MAR1220211T</t>
  </si>
  <si>
    <t>MAR1320211T</t>
  </si>
  <si>
    <t>MAR1420211T</t>
  </si>
  <si>
    <t>IVÁN MÉNDEZ HERRERA</t>
  </si>
  <si>
    <t>7664</t>
  </si>
  <si>
    <t>AVIAREPS A.B.</t>
  </si>
  <si>
    <t>793414000</t>
  </si>
  <si>
    <t>799520002</t>
  </si>
  <si>
    <t>82 DÍAS</t>
  </si>
  <si>
    <t>IDEAS Y PUBLICIDAD DE BALEARES S.L.</t>
  </si>
  <si>
    <t>921110002</t>
  </si>
  <si>
    <t>01 DÍAS</t>
  </si>
  <si>
    <t>02906235R</t>
  </si>
  <si>
    <t>ALVARO LADRON DE GUEVARA ALCARAZ</t>
  </si>
  <si>
    <t>06 MESES</t>
  </si>
  <si>
    <t xml:space="preserve">724130008 </t>
  </si>
  <si>
    <t>B38746822</t>
  </si>
  <si>
    <t>GRUPO CANAL DESCUBRE, S.L.</t>
  </si>
  <si>
    <t>ITOP MANAGEMENT CONSULTING, S.L.</t>
  </si>
  <si>
    <t>15 DÍAS</t>
  </si>
  <si>
    <t>A08701641</t>
  </si>
  <si>
    <t xml:space="preserve">799500008 </t>
  </si>
  <si>
    <t>03 DÍAS</t>
  </si>
  <si>
    <t>02 DÍAS</t>
  </si>
  <si>
    <t xml:space="preserve">07 DÍAS </t>
  </si>
  <si>
    <t>08 MESES</t>
  </si>
  <si>
    <t>01 DÍA</t>
  </si>
  <si>
    <t>5563306322</t>
  </si>
  <si>
    <t>SE</t>
  </si>
  <si>
    <t>ULTRAMAGIC S.A.</t>
  </si>
  <si>
    <t>C</t>
  </si>
  <si>
    <t>48 DÍAS</t>
  </si>
  <si>
    <t>A08808214</t>
  </si>
  <si>
    <t>04 MESES</t>
  </si>
  <si>
    <t>B90239567</t>
  </si>
  <si>
    <t>796350004</t>
  </si>
  <si>
    <t xml:space="preserve">224620006 </t>
  </si>
  <si>
    <t>B38903738</t>
  </si>
  <si>
    <t>MODUS CONSULTING RRHH Y FORMACIÓN S.L.</t>
  </si>
  <si>
    <t xml:space="preserve">601000009 </t>
  </si>
  <si>
    <t>B38928248</t>
  </si>
  <si>
    <t xml:space="preserve">551100004 </t>
  </si>
  <si>
    <t>A76524842</t>
  </si>
  <si>
    <t>A38348413</t>
  </si>
  <si>
    <t>05 DÍAS</t>
  </si>
  <si>
    <t>78699296N</t>
  </si>
  <si>
    <t>224620006</t>
  </si>
  <si>
    <t>B76535723</t>
  </si>
  <si>
    <t xml:space="preserve">795300008 </t>
  </si>
  <si>
    <t>B85333110</t>
  </si>
  <si>
    <t>PAFELINGUA S.L.</t>
  </si>
  <si>
    <t>601700000 </t>
  </si>
  <si>
    <t>B57882201</t>
  </si>
  <si>
    <t xml:space="preserve">555210008 </t>
  </si>
  <si>
    <t>B76697226</t>
  </si>
  <si>
    <t>BUSCÁNDOME LAS HABICHUELAS S.L.U.</t>
  </si>
  <si>
    <t>926200003</t>
  </si>
  <si>
    <t>G38884789</t>
  </si>
  <si>
    <t xml:space="preserve">926200003 </t>
  </si>
  <si>
    <t>78675510P</t>
  </si>
  <si>
    <t>WHY CREATIONS S.L.</t>
  </si>
  <si>
    <t>41</t>
  </si>
  <si>
    <t>42</t>
  </si>
  <si>
    <t>43</t>
  </si>
  <si>
    <t>44</t>
  </si>
  <si>
    <t>45</t>
  </si>
  <si>
    <t>46</t>
  </si>
  <si>
    <t>47</t>
  </si>
  <si>
    <t>7359</t>
  </si>
  <si>
    <t>7659</t>
  </si>
  <si>
    <t>ENE0920211T</t>
  </si>
  <si>
    <t>ENE1020211T</t>
  </si>
  <si>
    <t>ENE1120211T</t>
  </si>
  <si>
    <t>ENE1220211T</t>
  </si>
  <si>
    <t>ENE1320211T</t>
  </si>
  <si>
    <t>ENE1420211T</t>
  </si>
  <si>
    <t>ENE1520211T</t>
  </si>
  <si>
    <t>B38964243</t>
  </si>
  <si>
    <t>JUAN LIMA CUELLO RADIO FM S.L.</t>
  </si>
  <si>
    <t>B76136100</t>
  </si>
  <si>
    <t>CANARY MEDICAL &amp; SOCIAL KEY, S.L.</t>
  </si>
  <si>
    <t>7326</t>
  </si>
  <si>
    <t>ASOCIADOS</t>
  </si>
  <si>
    <t>794110008</t>
  </si>
  <si>
    <t>PAFELINGUA, S.L</t>
  </si>
  <si>
    <t>7313</t>
  </si>
  <si>
    <t>US</t>
  </si>
  <si>
    <t>TRAVELSCAPE LLC – EXPEDIA GROUP</t>
  </si>
  <si>
    <t>7468</t>
  </si>
  <si>
    <t>799500008</t>
  </si>
  <si>
    <t>27209815</t>
  </si>
  <si>
    <t>RELATED APS</t>
  </si>
  <si>
    <t>DK</t>
  </si>
  <si>
    <t>7321</t>
  </si>
  <si>
    <t>559012559601</t>
  </si>
  <si>
    <t>EMAIL ADDICTS AB/</t>
  </si>
  <si>
    <t>7322</t>
  </si>
  <si>
    <t>556694724701</t>
  </si>
  <si>
    <t>FLIGHTMATE AB/</t>
  </si>
  <si>
    <t>48</t>
  </si>
  <si>
    <t>7462</t>
  </si>
  <si>
    <t>FEB1020211T</t>
  </si>
  <si>
    <t>921112004</t>
  </si>
  <si>
    <t>B76568732</t>
  </si>
  <si>
    <t>MOIO ESTUDIO S.L.</t>
  </si>
  <si>
    <t>49</t>
  </si>
  <si>
    <t>7402</t>
  </si>
  <si>
    <t>FEB1120211T</t>
  </si>
  <si>
    <t>232400420</t>
  </si>
  <si>
    <t>REED EXHIBTIONS LIMITED</t>
  </si>
  <si>
    <t>7699</t>
  </si>
  <si>
    <t>MAR1520211T</t>
  </si>
  <si>
    <t>181430003</t>
  </si>
  <si>
    <t>10 DÍAS</t>
  </si>
  <si>
    <t>B76824986</t>
  </si>
  <si>
    <t>QUÍQUERE ECOBAGS S.L.</t>
  </si>
  <si>
    <t>7755</t>
  </si>
  <si>
    <t>MAR1620211T</t>
  </si>
  <si>
    <t>805100002</t>
  </si>
  <si>
    <t>G60667813</t>
  </si>
  <si>
    <t>FUNDACIÓ PER LA UNIVERSITAT OBERTA DE CATALUNYA</t>
  </si>
  <si>
    <t>7603</t>
  </si>
  <si>
    <t>MAR1720211T</t>
  </si>
  <si>
    <t>270108000</t>
  </si>
  <si>
    <t>ADVENTURE TRAVEL TRADE ASSOCIATION</t>
  </si>
  <si>
    <t>7353</t>
  </si>
  <si>
    <t>MAR1820211T</t>
  </si>
  <si>
    <t>791400007</t>
  </si>
  <si>
    <t>09 MESES</t>
  </si>
  <si>
    <t>Q5018001G</t>
  </si>
  <si>
    <t>UNIVERSIDAD DE ZARAGOZA</t>
  </si>
  <si>
    <t>7404</t>
  </si>
  <si>
    <t>ENE1620211T</t>
  </si>
  <si>
    <t>7521</t>
  </si>
  <si>
    <t>INNOVACIÓN, TALENTO DIGITAL Y TCB</t>
  </si>
  <si>
    <t>ENE1720211T</t>
  </si>
  <si>
    <t>FEB1220211T</t>
  </si>
  <si>
    <t>7665</t>
  </si>
  <si>
    <t>MAR1920211T</t>
  </si>
  <si>
    <t>MAR2020211T</t>
  </si>
  <si>
    <t>7752</t>
  </si>
  <si>
    <t>MAR2120211T</t>
  </si>
  <si>
    <t>7709</t>
  </si>
  <si>
    <t>50</t>
  </si>
  <si>
    <t>51</t>
  </si>
  <si>
    <t>52</t>
  </si>
  <si>
    <t>B38583605</t>
  </si>
  <si>
    <t>FUN FACTORY EL CABEZO S.L.</t>
  </si>
  <si>
    <t xml:space="preserve">981000004 </t>
  </si>
  <si>
    <t>710194078</t>
  </si>
  <si>
    <t>IAGTO LTD</t>
  </si>
  <si>
    <t xml:space="preserve">601720004 </t>
  </si>
  <si>
    <t>B38280764</t>
  </si>
  <si>
    <t>TRANSPORTES BARRERA CHINEA S.L.U</t>
  </si>
  <si>
    <t>04 DÍAS</t>
  </si>
  <si>
    <t>J76629757</t>
  </si>
  <si>
    <t xml:space="preserve">HACKRON S.C. </t>
  </si>
  <si>
    <t xml:space="preserve">730000002 </t>
  </si>
  <si>
    <t>G38083408</t>
  </si>
  <si>
    <t xml:space="preserve">FUNDACIÓN CANARIA GENERAL DE LA UNIVERSIDAD DE LA LAGUNA </t>
  </si>
  <si>
    <t>01 MES</t>
  </si>
  <si>
    <t xml:space="preserve">MESSUKESKUS HELSINKI, EXPO AND CONVENTION </t>
  </si>
  <si>
    <t>FI</t>
  </si>
  <si>
    <t>ABRIL</t>
  </si>
  <si>
    <t>INMO</t>
  </si>
  <si>
    <t>ABR0120212T</t>
  </si>
  <si>
    <t>NEXUM INFORMÁTICA</t>
  </si>
  <si>
    <t>E76636083</t>
  </si>
  <si>
    <t>CONSEJERO DELEGADO</t>
  </si>
  <si>
    <t>ENE1820211T</t>
  </si>
  <si>
    <t>BOBET SOPORTES PUBLICITARIOS SL</t>
  </si>
  <si>
    <t>53</t>
  </si>
  <si>
    <t>7785</t>
  </si>
  <si>
    <t>11 MESES</t>
  </si>
  <si>
    <t>302373002</t>
  </si>
  <si>
    <t>ENE1920211T</t>
  </si>
  <si>
    <t>ADMINISTRACIÓN, FINANZAS Y ATRACCIÓN DE INVERSIONES</t>
  </si>
  <si>
    <t>54</t>
  </si>
  <si>
    <t>7447</t>
  </si>
  <si>
    <t>FEB1320211T</t>
  </si>
  <si>
    <t>713562000</t>
  </si>
  <si>
    <t>G95210910</t>
  </si>
  <si>
    <t>ASOCIACIÓN DE EMPRESAS TECNOLÓGICAS INNOVALIA</t>
  </si>
  <si>
    <t>FEB1420211T</t>
  </si>
  <si>
    <t>55</t>
  </si>
  <si>
    <t>7551</t>
  </si>
  <si>
    <t>FEB1520211T</t>
  </si>
  <si>
    <t>799510005</t>
  </si>
  <si>
    <t>J66164070</t>
  </si>
  <si>
    <t>IBERIAN MICE FORUMS S.C.P</t>
  </si>
  <si>
    <t>11 DÍAS</t>
  </si>
  <si>
    <t>56</t>
  </si>
  <si>
    <t>7505</t>
  </si>
  <si>
    <t>FEB1620211T</t>
  </si>
  <si>
    <t>B76737485</t>
  </si>
  <si>
    <t>PHENOMENAL STUDIO S.L.</t>
  </si>
  <si>
    <t>7760</t>
  </si>
  <si>
    <t>795520008</t>
  </si>
  <si>
    <t>PR0373247</t>
  </si>
  <si>
    <t>LAILA RIPATTI</t>
  </si>
  <si>
    <t>57</t>
  </si>
  <si>
    <t>58</t>
  </si>
  <si>
    <t>ABR0220212T</t>
  </si>
  <si>
    <t>ABR0320212T</t>
  </si>
  <si>
    <t>ABR0420212T</t>
  </si>
  <si>
    <t>59</t>
  </si>
  <si>
    <t>60</t>
  </si>
  <si>
    <t>ABR0520212T</t>
  </si>
  <si>
    <t>23 DÍAS</t>
  </si>
  <si>
    <t>FESTEAM COMUNICACIÓN Y EVENTOS, S.L.</t>
  </si>
  <si>
    <t>B38890513</t>
  </si>
  <si>
    <t>ABR0620212T</t>
  </si>
  <si>
    <t>ABR0720212T</t>
  </si>
  <si>
    <t>ABR0820212T</t>
  </si>
  <si>
    <t>MEETING POINT HOTELMANAGEMENT (CANARIES), S.L.U.</t>
  </si>
  <si>
    <t>ENE2020211T</t>
  </si>
  <si>
    <t>ENE2120211T</t>
  </si>
  <si>
    <t>ENE2220211T</t>
  </si>
  <si>
    <t>7795</t>
  </si>
  <si>
    <t>ENE2320211T</t>
  </si>
  <si>
    <t>484420008</t>
  </si>
  <si>
    <t>B38863734</t>
  </si>
  <si>
    <t>805110009</t>
  </si>
  <si>
    <t>CENTRO PSICOLÓGICO Y DE ASESORAMIENTO SOCIAL, S.L.(CPAS)</t>
  </si>
  <si>
    <t>B38782637</t>
  </si>
  <si>
    <t>642120005</t>
  </si>
  <si>
    <t>A80907397</t>
  </si>
  <si>
    <t>VODAFONE ESPAÑA, S.A.U.</t>
  </si>
  <si>
    <t>7837</t>
  </si>
  <si>
    <t>ENE2420211T</t>
  </si>
  <si>
    <t>713516102</t>
  </si>
  <si>
    <t>ENE2520211T</t>
  </si>
  <si>
    <t>7464</t>
  </si>
  <si>
    <t>ENE2620211T</t>
  </si>
  <si>
    <t>7446</t>
  </si>
  <si>
    <t>ENE2720211T</t>
  </si>
  <si>
    <t>ENE2820211T</t>
  </si>
  <si>
    <t>ROBERTO GONZÁLEZ MESA</t>
  </si>
  <si>
    <t>ORGANIZACIÓN MUNDIAL DE CIUDADES Y GOBIERNOS LOCALES UNIDOS</t>
  </si>
  <si>
    <t>CORENDON INTERNATIONAL TRAVEL</t>
  </si>
  <si>
    <t>ATLANTIS TECONOLOGÍA Y SISTEMAS</t>
  </si>
  <si>
    <t>7453</t>
  </si>
  <si>
    <t>02 MES</t>
  </si>
  <si>
    <t>SOJERN LTD</t>
  </si>
  <si>
    <t>172699858</t>
  </si>
  <si>
    <t>FEB1720211T</t>
  </si>
  <si>
    <t>FEB1820211T</t>
  </si>
  <si>
    <t>FEB1920211T</t>
  </si>
  <si>
    <t>7518</t>
  </si>
  <si>
    <t>489000007</t>
  </si>
  <si>
    <t>487610000</t>
  </si>
  <si>
    <t>B76590660</t>
  </si>
  <si>
    <t>487100008</t>
  </si>
  <si>
    <t>43823013D</t>
  </si>
  <si>
    <t>07 MESES</t>
  </si>
  <si>
    <t>B65754806</t>
  </si>
  <si>
    <t>METEOPLAY S.L.</t>
  </si>
  <si>
    <t>42 DÍAS</t>
  </si>
  <si>
    <t>732000004</t>
  </si>
  <si>
    <t>G63327696</t>
  </si>
  <si>
    <t>YOLANDA AFONSO FIGUEROA</t>
  </si>
  <si>
    <t>78627773L</t>
  </si>
  <si>
    <t>604000002</t>
  </si>
  <si>
    <t>GLOBALIA CORPORATE TRAVEL, S.L.U.</t>
  </si>
  <si>
    <t>B57986846</t>
  </si>
  <si>
    <t>61</t>
  </si>
  <si>
    <t>62</t>
  </si>
  <si>
    <t>63</t>
  </si>
  <si>
    <t>64</t>
  </si>
  <si>
    <t>65</t>
  </si>
  <si>
    <t>66</t>
  </si>
  <si>
    <t>67</t>
  </si>
  <si>
    <t>68</t>
  </si>
  <si>
    <t>MAR2220211T</t>
  </si>
  <si>
    <t>MAR2320211T</t>
  </si>
  <si>
    <t>MAR2520211T</t>
  </si>
  <si>
    <t>MAR2620211T</t>
  </si>
  <si>
    <t>MAR2720211T</t>
  </si>
  <si>
    <t>MAR2820211T</t>
  </si>
  <si>
    <t>MAR2920211T</t>
  </si>
  <si>
    <t>921120009</t>
  </si>
  <si>
    <t>44710579M</t>
  </si>
  <si>
    <t>YAIZA MARÍA GUIMARÉ GARCÍA</t>
  </si>
  <si>
    <t>322320008</t>
  </si>
  <si>
    <t>69</t>
  </si>
  <si>
    <t>70</t>
  </si>
  <si>
    <t>71</t>
  </si>
  <si>
    <t>72</t>
  </si>
  <si>
    <t>7673</t>
  </si>
  <si>
    <t>635140005</t>
  </si>
  <si>
    <t>ANCOR ROBAINA ESTEVEZ</t>
  </si>
  <si>
    <t>78566582P</t>
  </si>
  <si>
    <t>AVISUALES, S.L.</t>
  </si>
  <si>
    <t>B76651744</t>
  </si>
  <si>
    <t>7450</t>
  </si>
  <si>
    <t>RAIFFEISEN-TOURS RT-REISEN GMBH</t>
  </si>
  <si>
    <t>153761695</t>
  </si>
  <si>
    <t>73</t>
  </si>
  <si>
    <t>74</t>
  </si>
  <si>
    <t>75</t>
  </si>
  <si>
    <t>7735</t>
  </si>
  <si>
    <t>351252008</t>
  </si>
  <si>
    <t>MHP SERVICIOS DE CONTROL S.L.</t>
  </si>
  <si>
    <t>B35664879</t>
  </si>
  <si>
    <t>76</t>
  </si>
  <si>
    <t>PATRICIA MARÍA GONZÁLEZ- CÁMPORA LORENZO</t>
  </si>
  <si>
    <t>43797884L</t>
  </si>
  <si>
    <t>77</t>
  </si>
  <si>
    <t>78</t>
  </si>
  <si>
    <t>79</t>
  </si>
  <si>
    <t>80</t>
  </si>
  <si>
    <t>81</t>
  </si>
  <si>
    <t>82</t>
  </si>
  <si>
    <t>83</t>
  </si>
  <si>
    <t>84</t>
  </si>
  <si>
    <t>18037277X</t>
  </si>
  <si>
    <t>CRISTINA ARANDA GUTIÉRREZ</t>
  </si>
  <si>
    <t>TEN LIFESTYLE MANAGEMENT LIMITED</t>
  </si>
  <si>
    <t>INSTITUTO DE FORMACIÓN E INVESTIGACIÓN CINEMATOGRÁFICA S.L.</t>
  </si>
  <si>
    <t>B76649151</t>
  </si>
  <si>
    <t>43799166J</t>
  </si>
  <si>
    <t>CRISTINA AMIGÓ MORENO</t>
  </si>
  <si>
    <t>B91414136</t>
  </si>
  <si>
    <t>EMERGYA INGENIERÍA S.L.U.</t>
  </si>
  <si>
    <t>B38402756</t>
  </si>
  <si>
    <t>METRÓPOLIS COMUNICACIÓN S.L.</t>
  </si>
  <si>
    <t>MAYO</t>
  </si>
  <si>
    <t>ABR0920212T</t>
  </si>
  <si>
    <t>MAY0120212T</t>
  </si>
  <si>
    <t>85</t>
  </si>
  <si>
    <t>WE SHOOT, S.L.U.</t>
  </si>
  <si>
    <t>B76535673</t>
  </si>
  <si>
    <t>MAY0220212T</t>
  </si>
  <si>
    <t>12 DÍAS</t>
  </si>
  <si>
    <t>MELIA HOTELS INTERNATIONAL S.A.</t>
  </si>
  <si>
    <t>A78304516</t>
  </si>
  <si>
    <t>87</t>
  </si>
  <si>
    <t>88</t>
  </si>
  <si>
    <t>21 DÍAS</t>
  </si>
  <si>
    <t>G76794452</t>
  </si>
  <si>
    <t>ASOCIACIÓN FICMEC</t>
  </si>
  <si>
    <t>89</t>
  </si>
  <si>
    <t>90</t>
  </si>
  <si>
    <t>MAY0320212T</t>
  </si>
  <si>
    <t>MAY0420212T</t>
  </si>
  <si>
    <t>MAY0520212T</t>
  </si>
  <si>
    <t>B76823988</t>
  </si>
  <si>
    <t>FUTURAL TOURISM S.L.U.</t>
  </si>
  <si>
    <t>MAR2420211T</t>
  </si>
  <si>
    <t>ABR1020212T</t>
  </si>
  <si>
    <t>91</t>
  </si>
  <si>
    <t>7663</t>
  </si>
  <si>
    <t>92</t>
  </si>
  <si>
    <t>93</t>
  </si>
  <si>
    <t>94</t>
  </si>
  <si>
    <t>96</t>
  </si>
  <si>
    <t>97</t>
  </si>
  <si>
    <t>FEB2020211T</t>
  </si>
  <si>
    <t>FEB2120211T</t>
  </si>
  <si>
    <t>FEB2220211T</t>
  </si>
  <si>
    <t>FEB2320211T</t>
  </si>
  <si>
    <t>FEB2420211T</t>
  </si>
  <si>
    <t>FEB2520211T</t>
  </si>
  <si>
    <t xml:space="preserve">635120001 </t>
  </si>
  <si>
    <t>B38512133</t>
  </si>
  <si>
    <t>VIAJES 5 OCÉANOS CANARIAS, S.L</t>
  </si>
  <si>
    <t>601700000</t>
  </si>
  <si>
    <t>B38272977</t>
  </si>
  <si>
    <t>BAHÍA CARS S.L.</t>
  </si>
  <si>
    <t>551100004</t>
  </si>
  <si>
    <t>A38856571</t>
  </si>
  <si>
    <r>
      <t>INVERSIONES HOTELERAS LA JAQUITA S.A.</t>
    </r>
    <r>
      <rPr>
        <sz val="11"/>
        <color theme="1"/>
        <rFont val="Calibri"/>
        <family val="2"/>
        <scheme val="minor"/>
      </rPr>
      <t xml:space="preserve"> </t>
    </r>
  </si>
  <si>
    <t>PANTALLA CANARIA S.L.</t>
  </si>
  <si>
    <t>B38715637</t>
  </si>
  <si>
    <t>795400001</t>
  </si>
  <si>
    <t>X5331542G</t>
  </si>
  <si>
    <t>SARAH LOUISE HUTCHINGS</t>
  </si>
  <si>
    <t>601120006</t>
  </si>
  <si>
    <t>TRANSPORTES BARRERA CHINEA S.L.U.</t>
  </si>
  <si>
    <t>MAR3020211T</t>
  </si>
  <si>
    <t>22 DÍAS</t>
  </si>
  <si>
    <t xml:space="preserve">B76550599 </t>
  </si>
  <si>
    <t>CANARIAS BLUE CREA, S.L.</t>
  </si>
  <si>
    <t>7621</t>
  </si>
  <si>
    <t>ENE2920211T</t>
  </si>
  <si>
    <t>981100007</t>
  </si>
  <si>
    <t>ADVENTURE TRAVEL TRADE ASSOCIATION, INC.</t>
  </si>
  <si>
    <t>98</t>
  </si>
  <si>
    <t>99</t>
  </si>
  <si>
    <t>B76152040</t>
  </si>
  <si>
    <t>7637</t>
  </si>
  <si>
    <t>43 DÍAS</t>
  </si>
  <si>
    <t>117582750</t>
  </si>
  <si>
    <t>ENE3020211T</t>
  </si>
  <si>
    <t>LOW SEASON TRAVELLER LTD</t>
  </si>
  <si>
    <t>8 MESES</t>
  </si>
  <si>
    <t>642000008</t>
  </si>
  <si>
    <t>ENE3120211T</t>
  </si>
  <si>
    <t>ENE3220211T</t>
  </si>
  <si>
    <t>7796</t>
  </si>
  <si>
    <t>507300001</t>
  </si>
  <si>
    <t>AVERÍAS Y MANTENIMIENTOS S.L.</t>
  </si>
  <si>
    <t>B38829859</t>
  </si>
  <si>
    <t>100</t>
  </si>
  <si>
    <t>101</t>
  </si>
  <si>
    <t>102</t>
  </si>
  <si>
    <t>103</t>
  </si>
  <si>
    <t>ABR1120212T</t>
  </si>
  <si>
    <t>B76727783</t>
  </si>
  <si>
    <t>PLÁTANO VOLADOR S.L</t>
  </si>
  <si>
    <t>104</t>
  </si>
  <si>
    <t>105</t>
  </si>
  <si>
    <t>MAY0620212T</t>
  </si>
  <si>
    <t>B76746445</t>
  </si>
  <si>
    <t>ACM CONSULTORES DE NEGOCIO, S.L</t>
  </si>
  <si>
    <t>MAY0720212T</t>
  </si>
  <si>
    <t>14 DÍAS</t>
  </si>
  <si>
    <t>A08371346</t>
  </si>
  <si>
    <t>ACCORINVEST SPAIN, S.A,</t>
  </si>
  <si>
    <t>106</t>
  </si>
  <si>
    <t>MAY0820212T</t>
  </si>
  <si>
    <t>G87915815</t>
  </si>
  <si>
    <t>AJE WHY NOPE</t>
  </si>
  <si>
    <t>ENE3320211T</t>
  </si>
  <si>
    <t>7678</t>
  </si>
  <si>
    <t>MAR3120211T</t>
  </si>
  <si>
    <t>350 DÍAS</t>
  </si>
  <si>
    <t>B38933719</t>
  </si>
  <si>
    <t>SAENTECH S.L.</t>
  </si>
  <si>
    <t>0634633584</t>
  </si>
  <si>
    <t>UNITRIPS BVBA</t>
  </si>
  <si>
    <t>BE</t>
  </si>
  <si>
    <t>011632230</t>
  </si>
  <si>
    <t>7878</t>
  </si>
  <si>
    <t>MAR3220211T</t>
  </si>
  <si>
    <t>78495163G</t>
  </si>
  <si>
    <t>ALEJANDRO NAGY RODRÍGUEZ</t>
  </si>
  <si>
    <t>107</t>
  </si>
  <si>
    <t>MAY0920212T</t>
  </si>
  <si>
    <t>17 DÍAS</t>
  </si>
  <si>
    <t>B38392312</t>
  </si>
  <si>
    <t>VIAJES DIVERTOUR S.L.</t>
  </si>
  <si>
    <t>MAY1020212T</t>
  </si>
  <si>
    <t>108</t>
  </si>
  <si>
    <t>109</t>
  </si>
  <si>
    <t>110</t>
  </si>
  <si>
    <t>111</t>
  </si>
  <si>
    <t>ALL SQUARE SA</t>
  </si>
  <si>
    <t>LU</t>
  </si>
  <si>
    <t>Nº DE LICITADORES PARTICIPANTES</t>
  </si>
  <si>
    <t>Nº DE OFERTAS SOLICITADAS</t>
  </si>
  <si>
    <t>Nº</t>
  </si>
  <si>
    <t>DENOMINACIÓN</t>
  </si>
  <si>
    <t>7466</t>
  </si>
  <si>
    <t>ASISTENCIA TÉCNICA PARA LA DINAMIZACIÓN, DESARROLLO Y DIFUSIÓN DE LA CAMPAÑA #SOMOS TENERIFE DE ENERO A ABRIL 2021</t>
  </si>
  <si>
    <t>ENE3420211T</t>
  </si>
  <si>
    <t>45446354X</t>
  </si>
  <si>
    <t>ROSALBA BEATRIZ DÍAZ DÍAZ</t>
  </si>
  <si>
    <t>112</t>
  </si>
  <si>
    <t>113</t>
  </si>
  <si>
    <t>REGISTRO DE LA NUEVA MARCA DE TURISMO DE TENERIFE EN EL REGISTRO DE PATENTES Y MARCAS EN VARIOS IDIOMAS Y PAÍSES</t>
  </si>
  <si>
    <t>B38354569</t>
  </si>
  <si>
    <t>PABLO HURTADO ZAMORANO S.L.U</t>
  </si>
  <si>
    <t>ENE3520211T</t>
  </si>
  <si>
    <t>SERVICIO DE MANTENIMIENTO INTEGRAL DE LAS OFICINAS Y LA REALIZACIÓN DE UN MANTENIMIENTO ANUAL DE LA RED ELÉCTRICA DE BAJA TENSIÓN DE TURISMO DE TENERIFE</t>
  </si>
  <si>
    <t>508000003</t>
  </si>
  <si>
    <t>A48027056</t>
  </si>
  <si>
    <t>ELECNOR S.A.</t>
  </si>
  <si>
    <t>114</t>
  </si>
  <si>
    <t>115</t>
  </si>
  <si>
    <t>116</t>
  </si>
  <si>
    <t>MAY1120212T</t>
  </si>
  <si>
    <t>TRACK CONSULTANCY</t>
  </si>
  <si>
    <t>MAY1220212T</t>
  </si>
  <si>
    <t>IMUA GMBH</t>
  </si>
  <si>
    <t>117</t>
  </si>
  <si>
    <t>118</t>
  </si>
  <si>
    <t>119</t>
  </si>
  <si>
    <t>JUNIO</t>
  </si>
  <si>
    <t>JUN0120212T</t>
  </si>
  <si>
    <t>REEDICIÓN MANUAL DE IMAGEN DE INFOTEN</t>
  </si>
  <si>
    <t>45 DÍAS</t>
  </si>
  <si>
    <t>45454234R</t>
  </si>
  <si>
    <t>DAVID RODRÍGUEZ SUÁREZ</t>
  </si>
  <si>
    <t>JUN0220212T</t>
  </si>
  <si>
    <t>CAMPAÑA DE PUBLICIDAD PARA EL MERCADO INTERNACIONAL FEMENINO DE GOLF</t>
  </si>
  <si>
    <t>JUN0320212T</t>
  </si>
  <si>
    <t>CONTRATAR PERSONAL A TRAVÉS DE UMA EMPRESA DE TRABAJO TEMPORAL PARA CUBRIR INTERINIDADES</t>
  </si>
  <si>
    <t>ACTIVA TRABAJO CANARIAS ETT, S. L</t>
  </si>
  <si>
    <t>B38829560</t>
  </si>
  <si>
    <t>120</t>
  </si>
  <si>
    <t>7797</t>
  </si>
  <si>
    <t>ENE3620211T</t>
  </si>
  <si>
    <t>SERVICIOS DE MANTENIMIENTO Y ASISTENCIA TÉCNICA DE LOS EQUIPOS KONICA MINOLTA INCLUYENDO LOS CONSUMIBLES, FUNGIBLES, REPUESTOS Y MANO DE OBRA DE LOS EQUIPOS DE TURISMO DE TENERIFE</t>
  </si>
  <si>
    <t>503132004</t>
  </si>
  <si>
    <t>KM PRINTER TENERIFE, S.L.</t>
  </si>
  <si>
    <t>B76152982</t>
  </si>
  <si>
    <t>121</t>
  </si>
  <si>
    <t>123</t>
  </si>
  <si>
    <t>JUN0420212T</t>
  </si>
  <si>
    <t>JUN0520212T</t>
  </si>
  <si>
    <t>JUN0620212T</t>
  </si>
  <si>
    <t>MATERIAL TÉCNICO, PERSONAL Y STREAMING DE LA CARRERA TENERIFE BLUETRAIL 2021</t>
  </si>
  <si>
    <t>LIVE BROADCAST STREAMING S.L.</t>
  </si>
  <si>
    <t>B42765040</t>
  </si>
  <si>
    <t>ALQUILER DE UNA PANTALLA LED GIGANTE DE META PARA MOSTRAR LA CARRERA TENERIFE BLUETRAIL 2021 DONDE LA MARCA TENERIFE! DESPIERTA EMOCIONES ESTARÁ PRESENTE</t>
  </si>
  <si>
    <t>PROMOCIÓN Y DESARROLLO DE EVENTOS Y FIESTAS CANARIAS S.L.</t>
  </si>
  <si>
    <t>B76702331</t>
  </si>
  <si>
    <t>ALQUILER DE METROS DE ESTRUCTURA PERI PARA PASARELA DE META DE 70X4M Y TRANSPORTE, MONTAJE Y DESMONTAJE PARA LA CARRERA TENERIFE BLUETRAIL 2021.</t>
  </si>
  <si>
    <t>B76584705</t>
  </si>
  <si>
    <t>ALKUR SERVICIOS GENERALES S.L.</t>
  </si>
  <si>
    <t>124</t>
  </si>
  <si>
    <t>125</t>
  </si>
  <si>
    <t>16 DÍAS</t>
  </si>
  <si>
    <t>PROMOPOLAND, FLORENCIO GONZÁLEZ CABRERA</t>
  </si>
  <si>
    <t>PL</t>
  </si>
  <si>
    <t>PATROCINIO DE LA MASTERS IBP TENNIS SERIES 2021 PARA PROMOCIONAR LA ISLA COMO LUGAR IDEAL PARA ESTA PRÁCTICA DEPORTIVA, ASI COMO PROMOVER EL TURISMO DEPORTIVO.</t>
  </si>
  <si>
    <t>JUN0720212T</t>
  </si>
  <si>
    <t>JUN0820212T</t>
  </si>
  <si>
    <t>JUN0920212T</t>
  </si>
  <si>
    <t>86 DÍAS</t>
  </si>
  <si>
    <t>G38608485</t>
  </si>
  <si>
    <t>CLUB DE TENIS SIBORA</t>
  </si>
  <si>
    <t>126</t>
  </si>
  <si>
    <t>127</t>
  </si>
  <si>
    <t>PARTICIPACION EN UN ROADSHOW EN VARIAS CIUDADES DE ALEMANIA CON UN TOUROPERADOR ALEMAN</t>
  </si>
  <si>
    <t>JUN1020212T</t>
  </si>
  <si>
    <t>FTI TOURISTIK GMBH</t>
  </si>
  <si>
    <t>ACCIONES PROMOCIONALES ONLINE EN EL MERCADO NEERLANDÉS CON EL FIN DE PROMOCIONAR TENERIFE COMO DESTINO TURISTICO</t>
  </si>
  <si>
    <t>STAND VIRTUAL PARA LA PARTICIPACIÓN EN LA FERIA VIRTUAL DE FVW</t>
  </si>
  <si>
    <t>ACCIONES PROMOCIONALES ONLINE EN EL MERCADO REINO UNIDO E IRLANDA CON EL FIN DE PROMOCIONAR TENERIFE COMO DESTINO TURISTICO</t>
  </si>
  <si>
    <t>CUOTA ANUAL DE PERMANENCIA PARA APLICACIÓN MOVIL PARA DAR VISIBILIDAD A LA RUTA 040 ENTRE LOS CORREDORES/SENDERISTAS</t>
  </si>
  <si>
    <t>CAMPAÑA DE PUBLICIDAD CON EL FIN DE REFORZAR E INCENTIVAR LAS VENTAS AL DESTINO DESDE EL MERCADO DE REINO UNIDO EN LOS MESES DE ENERO Y FEBRERO Y ATRAER NUEVOS TURISTAS DE CARA A TEMPORADA DE VERANO 2021</t>
  </si>
  <si>
    <t>SERVICIOS DE COORDINACIÓN DE ROADSHOW EN LOS PAÍSES NÓRDICOS</t>
  </si>
  <si>
    <t>CAMPAÑA DE PROMOCIÓN CONJUNTA CON EL FIN DE INSISTIR EN LA MEJORA Y POSICIONAMIENTO DE LA IMAGEN DEL DESTINO EN EL MERCADO NÓRDICO, CON ESPECIAL ATENCIÓN A DINAMARCA Y NORUEGA, E INCENTIVAR VENTAS</t>
  </si>
  <si>
    <t>CAMPAÑA DE PROMOCIÓN CONJUNTA CON EL FIN DE INSISTIR EN LA MEJORA Y POSICIONAMIENTO DE LA IMAGEN DEL DESTINO EN EL MERCADO NÓRDICO, CON ESPECIAL ATENCIÓN A SUECIA, E INCENTIVAR VENTAS</t>
  </si>
  <si>
    <t>SUBSCRIPCION ANUAL A ASOCIACIÓN DE TUROPERADOES DE GOLF</t>
  </si>
  <si>
    <t>CUOTA DE ASOCIACIÓN DE PROFESIONALES DEL SECTOR DE TRADE ESPECIALIZADO EN TURISMO ACTIVO</t>
  </si>
  <si>
    <t>REPORTAJE DE PUBLICIDAD PARA PROMOCIONAR LA RUTA 040 Y LAS ACTIVIDADES EN EL MERCADO NACIONAL</t>
  </si>
  <si>
    <t>SERVICIO DE PATROCINIO DE UN CIRCUITO DE GOLF AMATEUR EN ITALIA</t>
  </si>
  <si>
    <t>CAJAS DE CHOCOLATE PARA LAS REUNIONES DE LA FERIA ITB</t>
  </si>
  <si>
    <t>PARTICIPACION EN UNA FERIA VIRTUAL B2B DE TURISMO DE GOLF</t>
  </si>
  <si>
    <t>ACCIONES PROMOCIONALES ONLINE EN EL MERCADO FRANCÉS CON EL FIN DE PROMOCIONAR TENERIFE COMO DESTINO TURISTICO</t>
  </si>
  <si>
    <t>STAND VIRTUAL PARA LA PARTICIPAR EN UNA LA FERIA VIRTUAL INTERNACIONAL 2021</t>
  </si>
  <si>
    <t>SERVICIO DE CATERING</t>
  </si>
  <si>
    <t>SERVICIOS DE TRADUCCIÓN SIMULTANEA VÍA ONLINE PARA PODER REALIZAR CON FLUIDEZ LAS REUNIONES DE LA FERIA ITB-VIRTUAL</t>
  </si>
  <si>
    <t>COCHE DE ALQUILER PARA EL PRESS TRIP ‘’SURF&amp;STAY’’ EN TENERIFE</t>
  </si>
  <si>
    <t>SERVICIOS DE ALOJAMIENTO PARA EL PRESS TRIP ‘’SURF&amp;STAY’’ EN TENERIFE</t>
  </si>
  <si>
    <t>CAMPAÑA DIGITAL PARA EL MERCADO PENINSULAR</t>
  </si>
  <si>
    <t>CAMPAÑA DE PUBLIDAD CON EL MERCADO NACIONAL CON MEDIOS NACIONALES</t>
  </si>
  <si>
    <t>SERVICIO DE KAYAK EN LOS ACANTILADOS DE LOS GIGANTES</t>
  </si>
  <si>
    <t>PARTICIPACIÓN DE SPET, TURISMO DE TENERIFE, S.A. EN LA FERIA VIRTUAL “NORDIC VITUAL FAIR 2021” QUE SE CELEBRARÁ ENTRE LOS PROXIMOS DÍAS 20 Y 21 DE ABRIL DE 2021</t>
  </si>
  <si>
    <t>PARTICIPACIÓN DE SPET, TURISMO DE TENERIFE, S.A. EN EL WORKSHOP VIRTUAL “MATKA WORKSHOP DAY DIGITAL 2021” QUE SE CELEBRARÁ EL 20 DE MAYO 2021</t>
  </si>
  <si>
    <t>FORMACIÓN A AGENTES DE VIAJES SOBRE EL DESTINO MEDIANTE UN CONCEPTO DE ENTRENAMIENTO EN TRES ETAPAS</t>
  </si>
  <si>
    <t>PATROCINIO DE UN CIRCUITO DE GOLF EN BELGICA</t>
  </si>
  <si>
    <t>CAMPAÑA DE MARKETING DIGITAL PARA EL MERCADO NACIONAL</t>
  </si>
  <si>
    <t>CAMPAÑA PROMOCIONAL CON CONCIERGE ENFOCADO AL LUJO PARA PROMOCIONAR TENERIFE COMO DESTINO DE LUJO EN REINO UNIDO</t>
  </si>
  <si>
    <t>FOTOGRAFO PARA UN SHOOTING DE FOTO Y VIDEO PARA EL PRODUCTO DE CICLISMO DE CARRETERA</t>
  </si>
  <si>
    <t>CAMPAÑA DE MARKETING DIGITAL INTERNACIONAL</t>
  </si>
  <si>
    <t>ADQUISICIÓN DE 13 DISCOS DUROS PARA AMPLIAR LA CABINA DE DISCOS SC2020</t>
  </si>
  <si>
    <t>SUMINISTRO DE LICENCIAS ANTIVIRUS</t>
  </si>
  <si>
    <t>SUMINISTRO DE LICENCIAS SAP PROFESIONAL Y SOPORTE</t>
  </si>
  <si>
    <t>SUMINISTRO DE MATERIAL INFORMÁTICO QUE PERMITA BUEN FUNCIONAMIENTO INTERNO DE TURISMO DE TENERIFE</t>
  </si>
  <si>
    <t>SUMINISTRO DE LICENCIAS VMWARE VCENTER SERVER 7 FOUNDATION y VMWARE VSPHERE 7 STANDAR</t>
  </si>
  <si>
    <t>SUMINISTRO DE LICENCIA DE SOFTWARE DE BACKUP</t>
  </si>
  <si>
    <t>SERVICIO DE LÍNEAS DE TELEFONÍA MÓVIL A TURISMO DE TENERIFE</t>
  </si>
  <si>
    <t>SERVICIO DE FIBRA OPTICA GARANTIZADA A TURISMO DE TENERIFE</t>
  </si>
  <si>
    <t>MANTENIMIENTO PREVENTIVO Y CORRECTIVO DE LOS AIRES ACONDICIONADOS DE LAS OFICINAS DE TURISMO DE TENERIFE</t>
  </si>
  <si>
    <t>SERVICIOS DE CONSULTORIA COMO APOYO A LA MARCA DE ATRACCIÓN DE TALENTO TENERIFE WORK&amp;PLAY</t>
  </si>
  <si>
    <t>ALOJAMIENTO PARA TURISTAS AFECTADOS POR EL COVID-19 CON CONDICIÓN DE ASINTOMÁTICOS O CON SINTOMATOLOGÍA LEVE QUE DEBAN REALIZAR CUARENTENA AISLADOS POR INDICACIÓN MÉDICA Y TURISTAS QUE DEBAN REALIZAR CUARENTENA AISLADOS, POR INDICACIÓN MÉDICA POR HABER ESTADO EN CONTACTO ESTRECHO CON PERSONAS AFECTADAS CON COVID-19,</t>
  </si>
  <si>
    <t>TRANSPORTE CON CONDUCTOR PARA TRASLADAR A LOS MIEMBROS DEL CONSEJO DIRECTIVO DEL SUPERVISOR BOARD MEETING DEL AVIATION EVENT EN TENERIFE</t>
  </si>
  <si>
    <t>ALOJAMIENTO Y RESTAURANCION PARA PODER REALIZAR EL SUPERVISOR BOARD MEETING DEL AVIATION EVENT EN TENERIFE</t>
  </si>
  <si>
    <t>SERVICIO DE GRABACIÓN DE IMÁGENES PARA MEDIOS Y RRSS PARA EL SUPERVISOR BOARD MEETING DEL AVIATION EVENT EN TENERIFE</t>
  </si>
  <si>
    <t>SERVICIO DE TRADUCCIÓN/INTERPRETACIÓN DE LA RUEDA DE PRENSA DEL SUPERVISOR BOARD MEETING DEL AVIATION EVENT EN TENERIFE</t>
  </si>
  <si>
    <t>SERVICIOS DE TRANSPORTE EN LA VÍA PÚBLICA PARA PODER REALIZAR EL SUPERVISOR BOARD MEETING DEL AVIATION EVENT EN TENERIFE</t>
  </si>
  <si>
    <t>BILLETES PARA SERVICIOS DE TRANSPORTE AEREO, CON LA FINALIDAD DE PODER REALIZAR EL SUPERVISOR BOARD MEETING DEL AVIATION EVENT EN TENERIFE</t>
  </si>
  <si>
    <t>INVESTIGACION PARA LA ELABORACIÓN DEL MAPA ESTRATÉGICO “TENERIFE SMART”</t>
  </si>
  <si>
    <t>SERVICIOS DE CONSULTORÍA PARA LA DEFINICIÓN DE UNA ESTRATEGIA DE LOCALIZACIÓN E IMPLEMENTACIÓN DE LOS OBJETIVOS DE DESARROLLO SOSTENIBLE (ODS) DESDE UNA PERSPECTIVA CULTURAL</t>
  </si>
  <si>
    <t>ASISTENCIA TÉCNICA PARA LA DEFINICIÓN DE UNA ESTRATEGIA DE HUB CREATIVO CENTRADA EN CULTURA Y TECNOLOGÍA EN PUERTO DE LA CRUZ</t>
  </si>
  <si>
    <t>ASISTENCIA A LAS JORNADAS PROFESIONALES DEL SECTOR MICE</t>
  </si>
  <si>
    <t>ASISTENCIA TÉCNICA PARA LA DEFINICIÓN DE UNA ESTRATEGIA PARA EL DISEÑO, DESARROLLO Y POTENCIACIÓN DE UN PROYECTO DE NUEVAS NARRATIVAS</t>
  </si>
  <si>
    <t>PATROCINIO DEL EVENTO HACKRON</t>
  </si>
  <si>
    <t>REDACCIÓN DE UN PLAN TURÍSTICO INSULAR DE INTELIGENCIA ARTIFICIAL</t>
  </si>
  <si>
    <t>ASISTENCIA TÉCNICA PARA LA REDACCIÓN DE UN PLIEGO TÉCNICO PARA LA SMART OFFICE DE TENERIFE</t>
  </si>
  <si>
    <t>ORGANIZACIÓN DE UN EVENTO ONLINE INNOVADOR CON LA COMUNIDAD UNIVERSITARIA DE TENERIFE</t>
  </si>
  <si>
    <t>PARTICIPACIÓN DE TENERIFE EN EL EVENTO “DESTINOS NACIONALES” 2021 PARA EL AGENTE DE VIAJES DEL MEDIO DE COMUNICACIÓN ESPECIALIZADO EN TURISMO</t>
  </si>
  <si>
    <t>SERVICIO DE TRADUCCIÓN PARA EL FORMULARIO DIGITAL DE LOS PROFESIONALES QUE VISITAN LA ISLA</t>
  </si>
  <si>
    <t>CAMPAÑA DE PUBLICIDAD EN RADIO, RRSS Y PLATAFORMAS ONLINE</t>
  </si>
  <si>
    <t>ASESORAMIENTO EXTERNO PARA LA DINAMIZACIÓN DE LA MARCA “TENERIFE HEALTH DESTINATION”</t>
  </si>
  <si>
    <t>SERVICIOS DE TRADUCCIÓN (EN 6 IDIOMAS) PARA LA ELABORACIÓN DE FICHAS WEB DE LAS EMPRESAS ASOCIADAS, EN WWW.WEBTENERIFE.COM</t>
  </si>
  <si>
    <t>SERVICIO DE TRANSPORTE DISCRECIONAL</t>
  </si>
  <si>
    <t>SERC¡VICIO DE ACTIVIDAD EN LA NATURALEZA – TRAIL RUNNING</t>
  </si>
  <si>
    <t>SERVICIO DE ALOJAMIENTO Y RESTAURACIÓN PARA VALENTÍ Y SU CÁMARA.</t>
  </si>
  <si>
    <t>SERVICIO DE ACTIVIDAD EN LA NATURALEZA – CICLISMO DE CARRETERA</t>
  </si>
  <si>
    <t>SERVICIO DE VUELOS DE IDA Y VUELTA BRUSELAS - TENERIFE PARA EL PRESS TRIP ‘’SURF&amp;STAY’’ EN TENERIFE</t>
  </si>
  <si>
    <t>CAMPAÑA DE PUBLICIDAD EN EL MERCADO BELGA</t>
  </si>
  <si>
    <t>CAMPAÑA DE PUBLIDAD CON EL MERCADO ALEMAN PARA MEDIOS OFF LINE</t>
  </si>
  <si>
    <t>ACCIONES PROMOCIONALES EN EL MERCADO POLACO</t>
  </si>
  <si>
    <t>PRODUCCIÓN DE MATERIAL PROMOCIONAL DECORATIVO (photocall, banderolas, cubre vallas, banderas genéricas) CON LA NUEVA IMAGEN DEL DESTINO TENERIFE! DESPIERTA EMOCIONES.</t>
  </si>
  <si>
    <t>SERVICIOS METEOROLÓGICOS SOBRE TENERIFE PARA LA PUBLICACIÓN EN LA WEB TURÍSTICA DEL DESTINO</t>
  </si>
  <si>
    <t>PATROCINIO DEL RODAJE DEL TRAILER “UN SUEÑO ENTRE VOLCANES”</t>
  </si>
  <si>
    <t>PRESENCIA, EMISIÓN DE PUBLICIDAD Y PUBLIRREPORTAJE SOBRE TENERIFE, ASI COMO PATROCINAR UNA SERIE EN UN CANAL DE TV DEDICADO AL TURISMO QUE SE DISTRIBUYE EN LAS PRINCIPALES PLATAFORMAS DE TV POR CABLE</t>
  </si>
  <si>
    <t>PRODUCCIÓN DE MATERIAL PROMOCIONAL DECORATIVO (2 HINCHABLES CON FORMA DE ARCO DE META) CON LA NUEVA IMAGEN DEL DESTINO TENERIFE! DESPIERTA EMOCIONES</t>
  </si>
  <si>
    <t>SERVICIO DE LA GRABACIÓN DE DECLARACIONES DEL REPRESENTANTE DE TENERIFE PARA EL VÍDEO DE TENERIFE EN EL EVENTO “DESTINOS NACIONALES” 2021 PARA EL AGENTE DE VIAJES DEL MEDIO DE COMUNICACIÓN ESPECIALIZADO EN TURISMO</t>
  </si>
  <si>
    <t>SERCICIOS DE PRODUCCIÓN Y GRABACIÓN DEL DOCUMENTAL “TENERIFE, LA ISLA DE LOS 4 ELEMENTOS”</t>
  </si>
  <si>
    <t>ELABORACIÓN DE CONTENIDOS PARA EL BLOG DE TURISMO DE TENERIFE</t>
  </si>
  <si>
    <t>PRODUCCIÓN DE MATERIAL PROMOCIONAL DECORATIVO (37 ROLLUPS) CON LA NUEVA IMAGEN DEL DESTINO TENERIFE! DESPIERTA EMOCIONES</t>
  </si>
  <si>
    <t>PATROCINIO PARA LA CELEBRACIÓN DE LA I REGATA INTERNACIONAL EN LA MARINA AMARILLA EN SAN MIGUEL, TENERIFE.</t>
  </si>
  <si>
    <t>SERVICIOS DE CORRECCIÓN DE LA REVISTA GENÉRICA EN FINLANDÉS</t>
  </si>
  <si>
    <t>SUMINISTRO DE MASCARILLAS HIGIÉNICAS HOMOLOGADAS PARA USO PROMOCIONAL DEL DESTINO CON EL LOGO TENERIFE DESPIERTA EMOCIONES</t>
  </si>
  <si>
    <t>LOS SERVICIOS DE LOCUCIÓN EN ESPAÑOL DE UN VIDEOPRESENTACIÓN DEL DESTINO</t>
  </si>
  <si>
    <t>SERVICIO DE GUÍA TURÍSTICO</t>
  </si>
  <si>
    <t>SUMINISTRO DE MATERIAL DE MERCHANDOSING PARA LA PROMOCIÓN DE LA NUEVA MARCA DE DESTINO: TENERIFE! DESPIERTA EMOCIONES</t>
  </si>
  <si>
    <t>CONTRATAR LA REALIZACIÓN DE FOTOS DE VARIAS PLAYAS DE TENERIFE PARA EL BANCO DE IMÁGENES DE TURISMO DE TENERIFE</t>
  </si>
  <si>
    <t>SERVICIOS DE MAPAS PARA LA PUBLICACIÓN EN LA WEB TURÍSTICA DEL DESTINO</t>
  </si>
  <si>
    <t>SERVICIO DE GESTIÓN EN REDES SOCIALES DE LOS PERFILES DE TURISMO DE TENERIFE</t>
  </si>
  <si>
    <t>ALOJAMIENTO PARA LA DELEGACIÓN DE TURISMO DE TENERIFE QUE SE DESPLAZA A MADRID PARA LA ASISTENCIA A LA FERIA FITUR, ASI COMO LA RESERVA DE UN CUPO DE HABITACIONES PARA SUS EMPRESAS ASOCIADAS QUE ACUEDEN A ESTE EVENTO, QUE SE CELEBRARÁ EN LA INSTITUCIÓN FERIAL DE ESTA CIUDAD ENTRE LOS DÍAS 19 Y 23 DE MAYO DE 2021</t>
  </si>
  <si>
    <t>SUMINISTRO DE MASCARILLAS HIGIÉNICAS HOMOLOGADAS PARA USO PROMOCIONAL DEL DESTINO CON EL LOGO TURÍSTICO EN INGLÉS Y ESPAÑOL CON MOTIVO DEL AVIATION EVENT</t>
  </si>
  <si>
    <t>CONSULTORIA PARA GESTIONAR Y COORDINAR EL PROYECTO EUROPEO DENOMINADO: IMPULSO A LA INNOVACIÓN Y RENOVACIÓN DE LA OFERTA COMERCIAL Y ALOJATIVA DE PYMES EN ZONAS TURÍSTICAS DEGRADADAS, ACRÓNIMO INNOVATUR (MAC/2.3D/142), ANUALIDAD 2021.</t>
  </si>
  <si>
    <t>SERVICIO DE DESARROLLO, IMPLANTACIÓN Y MANTENIMIENTO DE LA APLICACIÓN WEB PARA LA RED INFOTEN COMO PROYECTO PILOTO EN MASCA</t>
  </si>
  <si>
    <t>LOS SERVICIOS PARA REALIZAR TRES PROCESOS DE SELECCIÓN DE PERSONAL PARA TRES PLAZAS DE INTERINOS POR VACANTE</t>
  </si>
  <si>
    <t>LA PRESTACIÓN DE UNA FORMACIÓN DE MÁSTER EN COMUNICACIÓN CORPORATIVA, PROTOCOLO Y EVENTOS</t>
  </si>
  <si>
    <t>SERVICIO INTEGRAL DE GESTIÓN DE HORARIOS Y CONTROL DE VACACIONES PARA LOS TRABAJADORES DE TURISMO DE TENERIFE</t>
  </si>
  <si>
    <t>PATROCINIO DEL CIIF MARKET 2021</t>
  </si>
  <si>
    <t>DISEÑO, ORGANIZACIÓN Y EJECUCIÓN DE CINCO TALLERES FORMATIVOS PARA EL SECTOR AUDIOVISUAL DE LA ISLA DE TENERIFE EN 2021</t>
  </si>
  <si>
    <t>ASISTENCIA TÉCNICA EN MATERIA DE ARQUITECTURA, URBANISMO E INFRAESTRUCTURA TURÍSTICA</t>
  </si>
  <si>
    <t>PATROCINIO DEL FESTIVAL INTERNACIONAL DE CINE MEDIOAMBIENTAL DE CANARIAS (FICMEC) 2021</t>
  </si>
  <si>
    <t>PATROCINIO DEL FORO EMPRESARIAL PARA PROFESIONALES DEL TURISMO, FUTURISMO 2021</t>
  </si>
  <si>
    <t>SERVICIO DE TRASLADO EN GUAGUA PARA LA VISITA DE INSPECCIÓN CON LAS EMPRESAS DE ACTIVIDADES TURÍSTICAS AL BARRANCO DE MASCA</t>
  </si>
  <si>
    <t>ASISTENCIA JURÍDICA PARA ANALÍSIS NORMATIVO Y LEGISLATIVO QUE AFECTA A LAS ACTIVIDADES Y SERVICIOS TURISTICOS EN TENERIFE, ASÍ COMO PROPUESTAS PARA SU ACTUALIZACIÓN</t>
  </si>
  <si>
    <t>SERVICIOS DE GESTIÓN RELACIONES PÚBLICA PARA DINAMIZAR Y DIFUNDIR LA PRESENCIA DE TENERIFE EN EL CONGRESO INTERNACIONAL MADRID FUSIÓN 2021 (DEL 31 DE MAYO AL 2 DE JUNIO DE 2021).</t>
  </si>
  <si>
    <t>SERVICIO DE ALOJAMIENTO PARA LA DELEGACIÓN DE TURISMO DE TENERIFE QUE ASISTIRÁ A LA FERIA MADRID FUSIÓN QUE SE CELEBRARÁ EN MADRID, ENTRE LOS DÍAS 31 DE MAYO Y 1 Y 2 DE JUNIO DE 2021</t>
  </si>
  <si>
    <t>SERVICIO DE GESTIÓN Y COMPRA DE LOS BILLETES DE AVIÓN Y TRASLADOS PARA LOS DESPLAZAMIENTOS DE LA DELEGACIÓN DE TURISMO DE TENERIFE QUE SE TRASLADE A MADRID A LA FERIA MADRID FUSIÓN QUE SE CELEBRARÁ EN MADRID, ENTRE LOS DÍAS 31 DE MAYO Y 1 Y 2 DE JUNIO DE 2021</t>
  </si>
  <si>
    <t>CAMPAÑA DE PUBLICIDAD CONJUNTA CON EL FIN DE REFORZAR E INCENTIVAR LAS VENTAS AL DESTINO DESDE EL MERCADO DE REINO UNIDO EN LOS MESES DE ENERO Y FEBRERO Y ATRAER NUEVOS TURISTAS DE CARA A TEMPORADA DE VERANO 2021</t>
  </si>
  <si>
    <t>128</t>
  </si>
  <si>
    <t>EL SERVICIO DE LÍNEAS DE TELEFONÍA FIJA Y SERVICIO DE FIBRA ÓPTICA A TURISMO DE TENERIFE</t>
  </si>
  <si>
    <t xml:space="preserve">642100001 </t>
  </si>
  <si>
    <t>A82018474</t>
  </si>
  <si>
    <t>TELEFONICA DE ESPAÑA S.A.U.</t>
  </si>
  <si>
    <t>129</t>
  </si>
  <si>
    <t>SERVICIOS DE CESIÓN DE DERECHOS DE IMAGEN DE MODELOS/DEPORTISTAS PARA LA CAMPAÑA “NO LIMITS” DE TURISMO DE TENERIFE</t>
  </si>
  <si>
    <t>RAYCO DAVID CANO AFONSO</t>
  </si>
  <si>
    <t>78561672C</t>
  </si>
  <si>
    <t xml:space="preserve">LISMAR PEÑA FLORES </t>
  </si>
  <si>
    <t xml:space="preserve">X2596471R </t>
  </si>
  <si>
    <t>130</t>
  </si>
  <si>
    <t xml:space="preserve">PATROCINIO DEL AULA DE INVESTIGACIÓN GASTRONÓMICA </t>
  </si>
  <si>
    <t>ABR1220212T</t>
  </si>
  <si>
    <t>MAY1320212T</t>
  </si>
  <si>
    <t>ABR1320212T</t>
  </si>
  <si>
    <t>LOS SERVICIOS DE ASESORAMIENTO Y ORGANIZACIÓN DEL PROGRAMA Y LA LOGÍSTICA GASTRONÓMICA QUE SE LLEVARÁ A CABO EN EL STAND DE TENERIFE EN EL CONGRESO INTERNACIONAL MADRID FUSIÓN 2021</t>
  </si>
  <si>
    <t>B38965372</t>
  </si>
  <si>
    <t>HABITAT SABUC S.L</t>
  </si>
  <si>
    <t>JUN1120212T</t>
  </si>
  <si>
    <t>EL PATROCINIO DE TURISMO DE TENERIFE DEL X MEETING INTERNACIONAL ARONA DE PRUEBAS COMBINADAS</t>
  </si>
  <si>
    <t xml:space="preserve">PATRONATO MUNICIPAL DE DEPORTES AYUNTAMIENTO DE ARONA </t>
  </si>
  <si>
    <t>7363/7366</t>
  </si>
  <si>
    <t>SESIONES DE COACHING DIRIGIDAS A LOS DIRECTORES DE DEPARTAMENTO Y SESIONES DE FORMACIÓN AL PERSONAL DE LA EMPRESA</t>
  </si>
  <si>
    <t>SUMINISTRO DE UN SISTEMA ADICIONAL DE ALTAVOCES Y MICRÓFONOS PARA EL SISTEMA DE VIDEOCONFERENCIA POLYCOM Y SUMINISTRO E INSTALACIÓN DE UN EXTENSOR DE SEÑAL HDMI EN LA SALA DEL CONSEJO</t>
  </si>
  <si>
    <t>7785/INMO</t>
  </si>
  <si>
    <t>1º TRIMESTRE 2021</t>
  </si>
  <si>
    <t>2º TRIMESTRE 2021</t>
  </si>
  <si>
    <t xml:space="preserve">G38983748 </t>
  </si>
  <si>
    <t>- SPET, Turismo de Tenerife S.A, como poder adjudicador y medio propio del Cabildo Insular de Tenerife, deberá aplicar las normas, criterios y principios establecidos en la LCSP 9/2017 que rigen la contratación menor, igualmente aplicables a los contratos de obra, servicios y suministros considerados gastos menores por el Decreto Ley del Gobierno de Canarias 4/2021.</t>
  </si>
  <si>
    <t>95</t>
  </si>
  <si>
    <t>122</t>
  </si>
  <si>
    <t>HM COMMUNICATIONS</t>
  </si>
  <si>
    <t>7798</t>
  </si>
  <si>
    <t>131</t>
  </si>
  <si>
    <t>3º TRIMESTRE 2021</t>
  </si>
  <si>
    <t>132</t>
  </si>
  <si>
    <t>JULIO</t>
  </si>
  <si>
    <t>JUL0120213T</t>
  </si>
  <si>
    <t>JUL0220213T</t>
  </si>
  <si>
    <t>487300004</t>
  </si>
  <si>
    <t>SISTEMA EPDR</t>
  </si>
  <si>
    <t>A09310475</t>
  </si>
  <si>
    <t>CENTRO REGIONAL DE SERVICIOS, S.A.</t>
  </si>
  <si>
    <t>8004</t>
  </si>
  <si>
    <t>PARTICIPACIÓN DE SPET, TURISMO DE TENERIFE,S.A. EN EL SUMMERSMASH FESTIVAL Y EL CAMPEONATO NACIONAL SUECO DE VOLEY PLAYA QUE SE CELEBRARÁ EN TYLÖSAND ENTRE LOS PROXIMOS DÍAS 24 DE JULIO Y EL 8 DE AGOSTO 2021.</t>
  </si>
  <si>
    <t xml:space="preserve">799530009 </t>
  </si>
  <si>
    <t>556863312</t>
  </si>
  <si>
    <t>BEACHTRAVELS SWEDEN AB</t>
  </si>
  <si>
    <t>133</t>
  </si>
  <si>
    <t>JUL0320213T</t>
  </si>
  <si>
    <t>EJECUCIÓN MATERIAL DE OBRAS DE RENOVACIÓN DE LAS OFICINAS DE TURISMO DE TENERIFE</t>
  </si>
  <si>
    <t>454500006</t>
  </si>
  <si>
    <t>40 DÍAS</t>
  </si>
  <si>
    <t>MECA, SERVICIOS TÉCNICOS Y CONSTRUCCIÓN, S.L</t>
  </si>
  <si>
    <t>B76742659</t>
  </si>
  <si>
    <t>SERVICIO DE COMPRA DE BILLETES DE AVIÓN LOS VUELOS DE IDA Y VUELTA BARCELONA - TENERIFE DEL PRESS TRIP DE VALENTÍ SAN JUAN EN TENERIFE</t>
  </si>
  <si>
    <t>134</t>
  </si>
  <si>
    <t>7919</t>
  </si>
  <si>
    <t>JUL0420213T</t>
  </si>
  <si>
    <t>JUL0520213T</t>
  </si>
  <si>
    <t>JUL0620213T</t>
  </si>
  <si>
    <t>JUL0720213T</t>
  </si>
  <si>
    <t>JUL0820213T</t>
  </si>
  <si>
    <t>JUL0920213T</t>
  </si>
  <si>
    <t>G38207452</t>
  </si>
  <si>
    <t>CENTRO DE INICIATIVAS Y TURISMO DEL NORDESTE DE TENERIFE</t>
  </si>
  <si>
    <t>JUL1020213T</t>
  </si>
  <si>
    <t>G76658947</t>
  </si>
  <si>
    <t>CIT CANARIAS</t>
  </si>
  <si>
    <t>G38035192</t>
  </si>
  <si>
    <t>CENTRO DE INICIATIVAS Y TURISMO DE LA COMARCA SUR CIT SUR</t>
  </si>
  <si>
    <t>JUL1120213T</t>
  </si>
  <si>
    <t>JUL1220213T</t>
  </si>
  <si>
    <t>V38084133</t>
  </si>
  <si>
    <t>CENTRO DE INICIATIVAS Y TURISMO DEL PUERTO DE LA CRUZ</t>
  </si>
  <si>
    <t>JUL1320213T</t>
  </si>
  <si>
    <t>JUL1420213T</t>
  </si>
  <si>
    <t>G38621603</t>
  </si>
  <si>
    <t>CENTRO DE INICIATIVAS Y TURISMO DE GÜÍMAR</t>
  </si>
  <si>
    <t>G38394672</t>
  </si>
  <si>
    <t>CENTRO DE INICIATIVAS Y TURISMO DE ICOD DE LOS VINOS</t>
  </si>
  <si>
    <t>AGO0120213T</t>
  </si>
  <si>
    <t>ADECCO T.T., S.A.</t>
  </si>
  <si>
    <t>A80903180</t>
  </si>
  <si>
    <t>AGOSTO</t>
  </si>
  <si>
    <t>AGO0220213T</t>
  </si>
  <si>
    <t>LOS SERVICIOS DE COMUNICACIÓN, REPRESENTACIÓN Y RELACIONES PÚBLICAS CON LOS MEDIOS DE COMUNICACIÓN Y LA INDUSTRIA TURÍSTICA EN REINO UNIDO E IRLANDA</t>
  </si>
  <si>
    <t>826987765</t>
  </si>
  <si>
    <t>AVIAREPS UK LTD</t>
  </si>
  <si>
    <t>AGO0320213T</t>
  </si>
  <si>
    <t>167564491</t>
  </si>
  <si>
    <t>ITC INT TRAVEL CONCEPT GMBH</t>
  </si>
  <si>
    <t>AGO0420213T</t>
  </si>
  <si>
    <t>7745/8010</t>
  </si>
  <si>
    <t>B38523387</t>
  </si>
  <si>
    <t>JUL1520213T</t>
  </si>
  <si>
    <t>PATROCINIO DE LOS EVENTOS DE LA ASOCIACIÓN SUECA 1,6 Y 2,6 MILJONERKLUBBEN</t>
  </si>
  <si>
    <t>137 DÍAS</t>
  </si>
  <si>
    <t>1,6 MILJONERKLUBBEN</t>
  </si>
  <si>
    <t>8024078779</t>
  </si>
  <si>
    <t>AGO0520213T</t>
  </si>
  <si>
    <t>ASISTENCIA TÉCNICA PARA LA CREACIÓN DE UNA PLATAFORMA DE
VIGILANCIA TECNOLÓGICA E INTELIGENCIA COMPETITIVA PARA LAS EMPRESAS ALOJATIVAS Y COMERCIALES DENTRO DEL PROYECTO EUROPEO INNOVATUR (MAC/2.3D/142), ANUALIDAD 2021</t>
  </si>
  <si>
    <t>722210000</t>
  </si>
  <si>
    <t>B76696616</t>
  </si>
  <si>
    <t>A BOTE PRONTO SOLUTIONS, S.L</t>
  </si>
  <si>
    <t>NL</t>
  </si>
  <si>
    <t>814395892</t>
  </si>
  <si>
    <t>B07563729</t>
  </si>
  <si>
    <t>UNA ASISTENCIA TÉCNICA EN MATERIA DE ESTRATEGIAS DE INVERSIÓN Y BÚSQUEDA DE FINANCIACIÓN PARA LAS EMPRESAS ALOJATIVAS Y COMERCIALES DENTRO DEL PROYECTO EUROPEO INNOVATUR (MAC/2.3D/142), ANUALIDAD 2021</t>
  </si>
  <si>
    <t>W0173298A</t>
  </si>
  <si>
    <t xml:space="preserve">FUNDACIÓN DELEGACIÓN FUNDACIÓN FINNOVA </t>
  </si>
  <si>
    <t>135</t>
  </si>
  <si>
    <t>136</t>
  </si>
  <si>
    <t>137</t>
  </si>
  <si>
    <t>138</t>
  </si>
  <si>
    <t>139</t>
  </si>
  <si>
    <t>140</t>
  </si>
  <si>
    <t>141</t>
  </si>
  <si>
    <t>142</t>
  </si>
  <si>
    <t>143</t>
  </si>
  <si>
    <t>ASISTENCIA TÉCNICA EN MATERIA DE FORMACIÓN DIRIGIDA A LAS EMPRESAS COMERCIALES DE LOS CRISTIANOS (ARONA) Y PUERTO DE LA CRUZ DENTRO DEL PROYECTO EUROPEO INNOVATUR (MAC/2.3D/142), ANUALIDAD 2021</t>
  </si>
  <si>
    <t xml:space="preserve">805100002 </t>
  </si>
  <si>
    <t>144</t>
  </si>
  <si>
    <t>145</t>
  </si>
  <si>
    <t>146</t>
  </si>
  <si>
    <t>147</t>
  </si>
  <si>
    <t>148</t>
  </si>
  <si>
    <t>149</t>
  </si>
  <si>
    <t>150</t>
  </si>
  <si>
    <t>8095</t>
  </si>
  <si>
    <t>AGO0620213T</t>
  </si>
  <si>
    <t>SERVICIOS PROFESIONALES DE EVALUACUÓN Y ACTUALIZACIÓN DEL
CONCEPTO DE PRODUCTO Y OFERTA TURÍSTICA PREMIUM O DIFERENCIADA DE LA ISLA DE TENERIFE</t>
  </si>
  <si>
    <t>142 DÍAS</t>
  </si>
  <si>
    <t>42092905F</t>
  </si>
  <si>
    <t>MANUEL LUIS HERNÁNDEZ</t>
  </si>
  <si>
    <t>CN ECHEYDE ACIDALIO LORENZO</t>
  </si>
  <si>
    <t>G38345054</t>
  </si>
  <si>
    <t xml:space="preserve">PATROCINIO CONSISTENTE EN LA PROMOCIÓN DE TENERIFE A TRAVÉS DEL TORNEO INTERNACIONAL DE WATERPOLO  </t>
  </si>
  <si>
    <t>8084</t>
  </si>
  <si>
    <t>AGO0720213T</t>
  </si>
  <si>
    <t>CONSULTORIA PARA EL ASESORAMIENTO INTERNACIONAL EN CONECTIVIDAD AÉREA QUE CONTRIBUYA A LA CAPTACIÓN DE NUEVOS MERCADOS Y MEJORA DE LA CONECTIVIDAD AÉREA YA EXITENTE CON TENERIFE</t>
  </si>
  <si>
    <t>103 DÍAS</t>
  </si>
  <si>
    <t>365462636</t>
  </si>
  <si>
    <t>INFORMA MARKETS (UK) LIMITED</t>
  </si>
  <si>
    <t>151</t>
  </si>
  <si>
    <t>152</t>
  </si>
  <si>
    <t>PATROCINIO CONGRESO INTERNACIONAL DE VIVIENDA VACACIONAL</t>
  </si>
  <si>
    <t>ASOCIACIÓN CANARIA DEL ALQUILER VACACIONAL</t>
  </si>
  <si>
    <t>G76190693</t>
  </si>
  <si>
    <t>VUELOS DE IDA Y VUELTA DESDE ALEMANIA - TENERIFE PARA EL INFLUENCERTRIP SPORT &amp; FAMILY</t>
  </si>
  <si>
    <t>07 DÍAS</t>
  </si>
  <si>
    <t xml:space="preserve">CONTRATAR PERSONAL A TRAVÉS DE UMA EMPRESA DE TRABAJO TEMPORAL </t>
  </si>
  <si>
    <t>68 DÍAS</t>
  </si>
  <si>
    <t>EL SERVICIO DE APOYO PARA LA DINAMIZACIÓN DEL TEJIDO EMPRESARIAL Y LA POBLACIÓN LOCAL VINCULADO AL DESARROLLO TURÍSTICO SOSTENIBLE</t>
  </si>
  <si>
    <t>05 MESES</t>
  </si>
  <si>
    <t xml:space="preserve">PATROCINIO DE TURISMO DE TENERIFE PARA LA REALIZACIÓN DE LA CARRERA DE MONTAÑA SANTA CRUZ EXTREME 2021 </t>
  </si>
  <si>
    <t>FUNDACION CANARIA SANTA CRUZ SOSTENIBLE</t>
  </si>
  <si>
    <t>G38983748</t>
  </si>
  <si>
    <t>LA ORGANIZACIÓN Y EJECUCIÓN DE RUTAS CULTURALES Y NATURALES DIRIGIDO A LA POBLACIÓN LOCAL PARA CONOCER LOS RECURSOS NATURALES Y CULTURALES DE LA ISLA DE TENERIFE</t>
  </si>
  <si>
    <t>91 DÍAS</t>
  </si>
  <si>
    <t>E38353298</t>
  </si>
  <si>
    <t xml:space="preserve">C.B. GAIATOURS </t>
  </si>
  <si>
    <t>8087</t>
  </si>
  <si>
    <t>SEPTIEMBRE</t>
  </si>
  <si>
    <t>SEP0120213T</t>
  </si>
  <si>
    <t>153</t>
  </si>
  <si>
    <t>ALOJAMIENTO PARA LA DELEGACIÓN DE TURISMO DE TENERIFE QUE SE DESPLAZA A LONDRES PARA LA ASISTENCIA A LA FERIA WORLD TRAVEL MARKET QUE SE CELEBRARÁ EN ESTA CIUDAD ENTRE EL 01 Y EL 03 DE NOVIEMBRE, ASI COMO DE LAS PERSONAS QUE ASÍ DETERMINE TURISMO DE TENERIFE NECESARIAS PARA BUEN DESARROLLO DE LAS ACCIONES PROMOCIONALES QUE SE DESARROLLARAN EN EL MARCO DE LA MISMA</t>
  </si>
  <si>
    <t>36 DÍAS</t>
  </si>
  <si>
    <t>893627283</t>
  </si>
  <si>
    <t>STRAND PALACE HOTEL &amp; RESTAURANTS LIMITED</t>
  </si>
  <si>
    <t>8118</t>
  </si>
  <si>
    <t>SEP0220213T</t>
  </si>
  <si>
    <t>UNA AGENCIA DE VIAJES PARA LA ORGANIZACIÓN Y EJECUCIÓN DEL FAM TRIP EVENTO “I CANARY ISLANDS INTERNATIONAL UPDATE ON HEALTH &amp; WELLNESS TOURISM</t>
  </si>
  <si>
    <t>B38473583</t>
  </si>
  <si>
    <t>VIAJES MEDYSOL SL</t>
  </si>
  <si>
    <t>AGO0820213T</t>
  </si>
  <si>
    <t>CONSULTORÍA PARA EL DESARROLLO DE UN ATLAS DE JARDINES DE PUERTO DE LA CRUZ EN FORMATO WEB RESPONSIVE</t>
  </si>
  <si>
    <t>B90114562</t>
  </si>
  <si>
    <t>NOMAD GARDEN S.L</t>
  </si>
  <si>
    <t>154</t>
  </si>
  <si>
    <t>155</t>
  </si>
  <si>
    <t>AGO0920213T</t>
  </si>
  <si>
    <t>7604</t>
  </si>
  <si>
    <t xml:space="preserve">CAMPAÑA DE PUBLICIDAD ONLINE CON UN TUROPERADOR ESPECIALIZADO EN EL PRODUCTO TURÍSTICO DE LUJO EN EL MERCADO ALEMÁN
</t>
  </si>
  <si>
    <t>242380569</t>
  </si>
  <si>
    <t>TUI DEUTSCHLAND GMBH</t>
  </si>
  <si>
    <t>JUL1620213T</t>
  </si>
  <si>
    <t xml:space="preserve">SUMINISTRO DE EQUIPAMIENTO DE ILUMINACIÓN PARA LAS OFICINAS DE TURISMO DE TENERIFE </t>
  </si>
  <si>
    <t>B38440947</t>
  </si>
  <si>
    <t xml:space="preserve">INDIGO INTERIORES S. L. </t>
  </si>
  <si>
    <t>156</t>
  </si>
  <si>
    <t>157</t>
  </si>
  <si>
    <t>158</t>
  </si>
  <si>
    <t>SEP0320213T</t>
  </si>
  <si>
    <t xml:space="preserve">PATROCINIO TEGUESTE BIOFEST </t>
  </si>
  <si>
    <t xml:space="preserve">78679839J </t>
  </si>
  <si>
    <t>JAVIER TEJERA JIMENEZ</t>
  </si>
  <si>
    <t>SEP0420213T</t>
  </si>
  <si>
    <t>ELABORACIÓN DE UN PLAN TURÍSTICO DE CIBERSEGURIDAD PARA TENERIFE</t>
  </si>
  <si>
    <t>5 MESES</t>
  </si>
  <si>
    <t xml:space="preserve">A09310475 </t>
  </si>
  <si>
    <t>159</t>
  </si>
  <si>
    <t>160</t>
  </si>
  <si>
    <t>SEP0520213T</t>
  </si>
  <si>
    <t>SERVICIOS DE GRABACIÓN PIEZAS AUDIOVISUALES SOBRE SUS ACTIVIDADES PARA SU DIFUSIÓN EN SUS CANALES O EN EVENTOS QUE PROMOCIONA</t>
  </si>
  <si>
    <t>55369305W</t>
  </si>
  <si>
    <t>MARIO DOBRESCU MARGINEANU</t>
  </si>
  <si>
    <t>SEP0620213T</t>
  </si>
  <si>
    <t>PRESENTACION A PROMOTORES LOCALES</t>
  </si>
  <si>
    <t>30 DÍAS</t>
  </si>
  <si>
    <t>78699511C</t>
  </si>
  <si>
    <t>PUBLICACIÓN REGISTRO CONTRATOS MENORES SPET, TURISMO DE TENERIFE S.A 2021</t>
  </si>
  <si>
    <t>794130002</t>
  </si>
  <si>
    <t>315200007</t>
  </si>
  <si>
    <t>794000008</t>
  </si>
  <si>
    <t>713564002</t>
  </si>
  <si>
    <t>HÉCTOR JESÚS HERNÁNDEZ DOMÍNGUEZ</t>
  </si>
  <si>
    <t>161</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</si>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</sst>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5" x14ac:knownFonts="1">
    <font>
      <sz val="11"/>
      <color theme="1"/>
      <name val="Calibri"/>
      <family val="2"/>
      <scheme val="minor"/>
    </font>
    <font>
      <sz val="11"/>
      <color rgb="FF006100"/>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sz val="8"/>
      <name val="Calibri"/>
      <family val="2"/>
      <scheme val="minor"/>
    </font>
    <font>
      <b/>
      <sz val="11"/>
      <color theme="0"/>
      <name val="Calibri"/>
      <family val="2"/>
      <scheme val="minor"/>
    </font>
    <font>
      <sz val="11"/>
      <color theme="0"/>
      <name val="Calibri"/>
      <family val="2"/>
      <scheme val="minor"/>
    </font>
    <font>
      <b/>
      <sz val="18"/>
      <color theme="0"/>
      <name val="Calibri"/>
      <family val="2"/>
      <scheme val="minor"/>
    </font>
    <font>
      <b/>
      <sz val="10"/>
      <color theme="0"/>
      <name val="Frutiger LT 45 Light"/>
      <family val="2"/>
    </font>
    <font>
      <sz val="10"/>
      <color theme="1"/>
      <name val="Frutiger LT 45 Light"/>
      <family val="2"/>
    </font>
    <font>
      <b/>
      <sz val="28"/>
      <color theme="0"/>
      <name val="Calibri"/>
      <family val="2"/>
      <scheme val="minor"/>
    </font>
    <font>
      <sz val="9"/>
      <color theme="1"/>
      <name val="Calibri"/>
      <family val="2"/>
      <scheme val="minor"/>
    </font>
    <font>
      <sz val="9"/>
      <color indexed="81"/>
      <name val="Tahoma"/>
      <family val="2"/>
    </font>
    <font>
      <b/>
      <sz val="9"/>
      <color indexed="81"/>
      <name val="Tahoma"/>
      <family val="2"/>
    </font>
  </fonts>
  <fills count="11">
    <fill>
      <patternFill patternType="none"/>
    </fill>
    <fill>
      <patternFill patternType="gray125"/>
    </fill>
    <fill>
      <patternFill patternType="solid">
        <fgColor rgb="FFC6EFCE"/>
      </patternFill>
    </fill>
    <fill>
      <patternFill patternType="solid">
        <fgColor theme="9" tint="-0.249977111117893"/>
        <bgColor indexed="64"/>
      </patternFill>
    </fill>
    <fill>
      <patternFill patternType="solid">
        <fgColor theme="0"/>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C000"/>
        <bgColor indexed="64"/>
      </patternFill>
    </fill>
    <fill>
      <patternFill patternType="solid">
        <fgColor rgb="FF00B0F0"/>
        <bgColor indexed="64"/>
      </patternFill>
    </fill>
    <fill>
      <patternFill patternType="solid">
        <fgColor theme="4" tint="-0.249977111117893"/>
        <bgColor indexed="64"/>
      </patternFill>
    </fill>
    <fill>
      <patternFill patternType="solid">
        <fgColor theme="4"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dashed">
        <color theme="0" tint="-0.34998626667073579"/>
      </left>
      <right style="dashed">
        <color theme="0" tint="-0.34998626667073579"/>
      </right>
      <top style="dashed">
        <color theme="0" tint="-0.34998626667073579"/>
      </top>
      <bottom style="dashed">
        <color theme="0" tint="-0.34998626667073579"/>
      </bottom>
      <diagonal/>
    </border>
    <border>
      <left style="dashed">
        <color theme="0" tint="-0.34998626667073579"/>
      </left>
      <right/>
      <top/>
      <bottom style="dashed">
        <color theme="0" tint="-0.34998626667073579"/>
      </bottom>
      <diagonal/>
    </border>
    <border>
      <left/>
      <right/>
      <top/>
      <bottom style="dashed">
        <color theme="0" tint="-0.34998626667073579"/>
      </bottom>
      <diagonal/>
    </border>
    <border>
      <left style="dashed">
        <color theme="0" tint="-0.34998626667073579"/>
      </left>
      <right/>
      <top style="dashed">
        <color theme="0" tint="-0.34998626667073579"/>
      </top>
      <bottom style="dashed">
        <color theme="0" tint="-0.34998626667073579"/>
      </bottom>
      <diagonal/>
    </border>
    <border>
      <left/>
      <right/>
      <top style="dashed">
        <color theme="0" tint="-0.34998626667073579"/>
      </top>
      <bottom style="dashed">
        <color theme="0" tint="-0.34998626667073579"/>
      </bottom>
      <diagonal/>
    </border>
  </borders>
  <cellStyleXfs count="3">
    <xf numFmtId="0" fontId="0" fillId="0" borderId="0"/>
    <xf numFmtId="0" fontId="1" fillId="2" borderId="0" applyNumberFormat="0" applyBorder="0" applyAlignment="0" applyProtection="0"/>
    <xf numFmtId="0" fontId="3" fillId="0" borderId="0" applyNumberFormat="0" applyFill="0" applyBorder="0" applyAlignment="0" applyProtection="0"/>
  </cellStyleXfs>
  <cellXfs count="79">
    <xf numFmtId="0" fontId="0" fillId="0" borderId="0" xfId="0"/>
    <xf numFmtId="0" fontId="7" fillId="3" borderId="0" xfId="0" applyFont="1" applyFill="1"/>
    <xf numFmtId="0" fontId="8" fillId="3" borderId="0" xfId="0" applyFont="1" applyFill="1" applyAlignment="1">
      <alignment horizontal="center" vertical="center"/>
    </xf>
    <xf numFmtId="0" fontId="6" fillId="3" borderId="0" xfId="0" applyFont="1" applyFill="1" applyAlignment="1">
      <alignment horizontal="center" vertical="center"/>
    </xf>
    <xf numFmtId="164" fontId="6" fillId="3" borderId="0" xfId="0" applyNumberFormat="1" applyFont="1" applyFill="1" applyAlignment="1">
      <alignment horizontal="right" vertical="center"/>
    </xf>
    <xf numFmtId="0" fontId="7" fillId="3" borderId="0" xfId="0" applyFont="1" applyFill="1" applyAlignment="1">
      <alignment horizontal="center"/>
    </xf>
    <xf numFmtId="0" fontId="7" fillId="4" borderId="0" xfId="0" applyFont="1" applyFill="1"/>
    <xf numFmtId="0" fontId="7" fillId="3" borderId="1" xfId="0" applyFont="1" applyFill="1" applyBorder="1"/>
    <xf numFmtId="0" fontId="11" fillId="3" borderId="0" xfId="1" applyFont="1" applyFill="1" applyAlignment="1">
      <alignment horizontal="center" vertical="top"/>
    </xf>
    <xf numFmtId="164" fontId="7" fillId="3" borderId="0" xfId="0" applyNumberFormat="1" applyFont="1" applyFill="1" applyAlignment="1">
      <alignment horizontal="right"/>
    </xf>
    <xf numFmtId="0" fontId="0" fillId="0" borderId="0" xfId="0" applyAlignment="1">
      <alignment horizontal="center"/>
    </xf>
    <xf numFmtId="14" fontId="7" fillId="3" borderId="0" xfId="0" applyNumberFormat="1" applyFont="1" applyFill="1" applyAlignment="1">
      <alignment horizontal="center"/>
    </xf>
    <xf numFmtId="0" fontId="0" fillId="5" borderId="0" xfId="0" applyFill="1"/>
    <xf numFmtId="0" fontId="2" fillId="0" borderId="0" xfId="0" applyFont="1" applyAlignment="1">
      <alignment horizontal="center"/>
    </xf>
    <xf numFmtId="14" fontId="2" fillId="0" borderId="0" xfId="0" applyNumberFormat="1" applyFont="1" applyAlignment="1">
      <alignment horizontal="center"/>
    </xf>
    <xf numFmtId="14" fontId="0" fillId="0" borderId="0" xfId="0" applyNumberFormat="1" applyAlignment="1">
      <alignment horizontal="center"/>
    </xf>
    <xf numFmtId="0" fontId="0" fillId="6" borderId="0" xfId="0" applyFill="1"/>
    <xf numFmtId="0" fontId="0" fillId="6" borderId="0" xfId="0" applyFill="1" applyAlignment="1">
      <alignment horizontal="center"/>
    </xf>
    <xf numFmtId="14" fontId="0" fillId="6" borderId="0" xfId="0" applyNumberFormat="1" applyFill="1" applyAlignment="1">
      <alignment horizontal="center"/>
    </xf>
    <xf numFmtId="0" fontId="0" fillId="7" borderId="0" xfId="0" applyFill="1"/>
    <xf numFmtId="0" fontId="0" fillId="7" borderId="0" xfId="0" applyFill="1" applyAlignment="1">
      <alignment horizontal="center"/>
    </xf>
    <xf numFmtId="14" fontId="0" fillId="7" borderId="0" xfId="0" applyNumberFormat="1" applyFill="1" applyAlignment="1">
      <alignment horizontal="center"/>
    </xf>
    <xf numFmtId="0" fontId="0" fillId="5" borderId="0" xfId="0" applyFill="1" applyAlignment="1">
      <alignment horizontal="center"/>
    </xf>
    <xf numFmtId="14" fontId="0" fillId="5" borderId="0" xfId="0" applyNumberFormat="1" applyFill="1" applyAlignment="1">
      <alignment horizontal="center"/>
    </xf>
    <xf numFmtId="0" fontId="0" fillId="8" borderId="0" xfId="0" applyFill="1"/>
    <xf numFmtId="0" fontId="0" fillId="8" borderId="0" xfId="0" applyFill="1" applyAlignment="1">
      <alignment horizontal="center"/>
    </xf>
    <xf numFmtId="14" fontId="0" fillId="8" borderId="0" xfId="0" applyNumberFormat="1" applyFill="1" applyAlignment="1">
      <alignment horizontal="center"/>
    </xf>
    <xf numFmtId="0" fontId="12" fillId="0" borderId="2" xfId="0" applyFont="1" applyFill="1" applyBorder="1" applyAlignment="1">
      <alignment horizontal="center" vertical="center"/>
    </xf>
    <xf numFmtId="14" fontId="12" fillId="0" borderId="2" xfId="0" applyNumberFormat="1" applyFont="1" applyFill="1" applyBorder="1" applyAlignment="1">
      <alignment horizontal="center" vertical="center"/>
    </xf>
    <xf numFmtId="0" fontId="12" fillId="0" borderId="2" xfId="2" applyFont="1" applyFill="1" applyBorder="1" applyAlignment="1">
      <alignment horizontal="center" vertical="center"/>
    </xf>
    <xf numFmtId="164" fontId="12" fillId="0" borderId="2" xfId="0" applyNumberFormat="1" applyFont="1" applyFill="1" applyBorder="1" applyAlignment="1">
      <alignment horizontal="right" vertical="center"/>
    </xf>
    <xf numFmtId="1" fontId="12" fillId="0" borderId="2" xfId="0" applyNumberFormat="1" applyFont="1" applyFill="1" applyBorder="1" applyAlignment="1">
      <alignment horizontal="center" vertical="center"/>
    </xf>
    <xf numFmtId="49" fontId="12" fillId="0" borderId="2" xfId="0" applyNumberFormat="1" applyFont="1" applyFill="1" applyBorder="1" applyAlignment="1">
      <alignment horizontal="center" vertical="center"/>
    </xf>
    <xf numFmtId="0" fontId="6" fillId="9" borderId="2" xfId="0" applyFont="1" applyFill="1" applyBorder="1" applyAlignment="1">
      <alignment horizontal="center" vertical="center"/>
    </xf>
    <xf numFmtId="0" fontId="9" fillId="9" borderId="2" xfId="0" applyFont="1" applyFill="1" applyBorder="1" applyAlignment="1">
      <alignment horizontal="center" vertical="center" wrapText="1"/>
    </xf>
    <xf numFmtId="0" fontId="6" fillId="9" borderId="2" xfId="1" applyFont="1" applyFill="1" applyBorder="1" applyAlignment="1">
      <alignment horizontal="center" vertical="center" wrapText="1"/>
    </xf>
    <xf numFmtId="14" fontId="9" fillId="9" borderId="2" xfId="0" applyNumberFormat="1" applyFont="1" applyFill="1" applyBorder="1" applyAlignment="1">
      <alignment horizontal="center" vertical="center" wrapText="1"/>
    </xf>
    <xf numFmtId="164" fontId="9" fillId="9" borderId="2" xfId="0" applyNumberFormat="1" applyFont="1" applyFill="1" applyBorder="1" applyAlignment="1">
      <alignment horizontal="center" vertical="center" wrapText="1"/>
    </xf>
    <xf numFmtId="0" fontId="9" fillId="9" borderId="2" xfId="0" applyFont="1" applyFill="1" applyBorder="1" applyAlignment="1">
      <alignment horizontal="left" vertical="center" wrapText="1"/>
    </xf>
    <xf numFmtId="49" fontId="12" fillId="10" borderId="2" xfId="0" applyNumberFormat="1" applyFont="1" applyFill="1" applyBorder="1" applyAlignment="1">
      <alignment horizontal="center" vertical="center"/>
    </xf>
    <xf numFmtId="0" fontId="12" fillId="10" borderId="2" xfId="2" applyFont="1" applyFill="1" applyBorder="1" applyAlignment="1">
      <alignment horizontal="center" vertical="center"/>
    </xf>
    <xf numFmtId="164" fontId="12" fillId="10" borderId="2" xfId="0" applyNumberFormat="1" applyFont="1" applyFill="1" applyBorder="1" applyAlignment="1">
      <alignment horizontal="right" vertical="center"/>
    </xf>
    <xf numFmtId="14" fontId="12" fillId="10" borderId="2" xfId="0" applyNumberFormat="1" applyFont="1" applyFill="1" applyBorder="1" applyAlignment="1">
      <alignment horizontal="center" vertical="center"/>
    </xf>
    <xf numFmtId="1" fontId="12" fillId="10" borderId="2" xfId="0" applyNumberFormat="1" applyFont="1" applyFill="1" applyBorder="1" applyAlignment="1">
      <alignment horizontal="center" vertical="center"/>
    </xf>
    <xf numFmtId="49" fontId="12" fillId="10" borderId="2" xfId="0" applyNumberFormat="1" applyFont="1" applyFill="1" applyBorder="1" applyAlignment="1">
      <alignment horizontal="left" vertical="center"/>
    </xf>
    <xf numFmtId="14" fontId="7" fillId="9" borderId="2" xfId="0" applyNumberFormat="1" applyFont="1" applyFill="1" applyBorder="1" applyAlignment="1">
      <alignment horizontal="center" vertical="center"/>
    </xf>
    <xf numFmtId="0" fontId="7" fillId="0" borderId="0" xfId="0" applyFont="1" applyFill="1" applyAlignment="1">
      <alignment vertical="center"/>
    </xf>
    <xf numFmtId="0" fontId="0" fillId="0" borderId="0" xfId="0" applyAlignment="1">
      <alignment vertical="center"/>
    </xf>
    <xf numFmtId="0" fontId="0" fillId="0" borderId="0" xfId="0" applyFill="1" applyAlignment="1">
      <alignment vertical="center"/>
    </xf>
    <xf numFmtId="49" fontId="12" fillId="10" borderId="2" xfId="0" applyNumberFormat="1" applyFont="1" applyFill="1" applyBorder="1" applyAlignment="1">
      <alignment vertical="center"/>
    </xf>
    <xf numFmtId="49" fontId="12" fillId="0" borderId="2" xfId="0" applyNumberFormat="1" applyFont="1" applyFill="1" applyBorder="1" applyAlignment="1">
      <alignment horizontal="left" vertical="center"/>
    </xf>
    <xf numFmtId="0" fontId="12" fillId="0" borderId="2" xfId="0" applyFont="1" applyFill="1" applyBorder="1" applyAlignment="1">
      <alignment horizontal="left" vertical="center"/>
    </xf>
    <xf numFmtId="0" fontId="0" fillId="0" borderId="0" xfId="0" applyAlignment="1">
      <alignment horizontal="center" vertical="center"/>
    </xf>
    <xf numFmtId="164" fontId="0" fillId="0" borderId="0" xfId="0" applyNumberFormat="1" applyAlignment="1">
      <alignment horizontal="right" vertical="center"/>
    </xf>
    <xf numFmtId="14" fontId="0" fillId="0" borderId="0" xfId="0" applyNumberFormat="1" applyAlignment="1">
      <alignment vertical="center"/>
    </xf>
    <xf numFmtId="1" fontId="0" fillId="0" borderId="0" xfId="0" applyNumberFormat="1" applyAlignment="1">
      <alignment vertical="center"/>
    </xf>
    <xf numFmtId="0" fontId="0" fillId="0" borderId="0" xfId="0" applyAlignment="1">
      <alignment horizontal="left" vertical="center"/>
    </xf>
    <xf numFmtId="0" fontId="9" fillId="9" borderId="2" xfId="0" applyFont="1" applyFill="1" applyBorder="1" applyAlignment="1">
      <alignment vertical="center" wrapText="1"/>
    </xf>
    <xf numFmtId="0" fontId="12" fillId="0" borderId="2" xfId="0" applyFont="1" applyFill="1" applyBorder="1" applyAlignment="1">
      <alignment vertical="center"/>
    </xf>
    <xf numFmtId="0" fontId="12" fillId="10" borderId="2" xfId="2" applyFont="1" applyFill="1" applyBorder="1" applyAlignment="1">
      <alignment vertical="center"/>
    </xf>
    <xf numFmtId="0" fontId="12" fillId="0" borderId="2" xfId="2" applyFont="1" applyFill="1" applyBorder="1" applyAlignment="1">
      <alignment vertical="center"/>
    </xf>
    <xf numFmtId="0" fontId="6" fillId="9" borderId="2" xfId="1" applyFont="1" applyFill="1" applyBorder="1" applyAlignment="1">
      <alignment vertical="center" wrapText="1"/>
    </xf>
    <xf numFmtId="49" fontId="12" fillId="0" borderId="2" xfId="0" applyNumberFormat="1" applyFont="1" applyFill="1" applyBorder="1" applyAlignment="1">
      <alignment vertical="center"/>
    </xf>
    <xf numFmtId="1" fontId="12" fillId="0" borderId="2" xfId="0" applyNumberFormat="1" applyFont="1" applyBorder="1" applyAlignment="1">
      <alignment horizontal="center" vertical="center"/>
    </xf>
    <xf numFmtId="49" fontId="9" fillId="9" borderId="2" xfId="0" applyNumberFormat="1" applyFont="1" applyFill="1" applyBorder="1" applyAlignment="1">
      <alignment horizontal="center" vertical="center" wrapText="1"/>
    </xf>
    <xf numFmtId="49" fontId="0" fillId="0" borderId="0" xfId="0" applyNumberFormat="1" applyAlignment="1">
      <alignment horizontal="left" vertical="center"/>
    </xf>
    <xf numFmtId="0" fontId="8" fillId="9" borderId="3" xfId="0" applyFont="1" applyFill="1" applyBorder="1" applyAlignment="1">
      <alignment horizontal="center" vertical="center"/>
    </xf>
    <xf numFmtId="0" fontId="8" fillId="9" borderId="4" xfId="0" applyFont="1" applyFill="1" applyBorder="1" applyAlignment="1">
      <alignment horizontal="center" vertical="center"/>
    </xf>
    <xf numFmtId="0" fontId="7" fillId="9" borderId="5" xfId="0" applyFont="1" applyFill="1" applyBorder="1" applyAlignment="1">
      <alignment horizontal="center" vertical="center"/>
    </xf>
    <xf numFmtId="0" fontId="8" fillId="9" borderId="6" xfId="0" applyFont="1" applyFill="1" applyBorder="1" applyAlignment="1">
      <alignment horizontal="left" vertical="center"/>
    </xf>
    <xf numFmtId="0" fontId="8" fillId="9" borderId="6" xfId="0" applyFont="1" applyFill="1" applyBorder="1" applyAlignment="1">
      <alignment vertical="center"/>
    </xf>
    <xf numFmtId="0" fontId="4" fillId="9" borderId="6" xfId="0" applyFont="1" applyFill="1" applyBorder="1" applyAlignment="1">
      <alignment horizontal="center" vertical="center"/>
    </xf>
    <xf numFmtId="0" fontId="4" fillId="9" borderId="6" xfId="0" applyFont="1" applyFill="1" applyBorder="1" applyAlignment="1">
      <alignment vertical="center"/>
    </xf>
    <xf numFmtId="49" fontId="4" fillId="9" borderId="6" xfId="0" applyNumberFormat="1" applyFont="1" applyFill="1" applyBorder="1" applyAlignment="1">
      <alignment horizontal="left" vertical="center"/>
    </xf>
    <xf numFmtId="164" fontId="4" fillId="9" borderId="6" xfId="0" applyNumberFormat="1" applyFont="1" applyFill="1" applyBorder="1" applyAlignment="1">
      <alignment horizontal="right" vertical="center"/>
    </xf>
    <xf numFmtId="14" fontId="4" fillId="9" borderId="6" xfId="0" applyNumberFormat="1" applyFont="1" applyFill="1" applyBorder="1" applyAlignment="1">
      <alignment horizontal="center" vertical="center"/>
    </xf>
    <xf numFmtId="0" fontId="4" fillId="9" borderId="6" xfId="0" applyFont="1" applyFill="1" applyBorder="1" applyAlignment="1">
      <alignment horizontal="left" vertical="center"/>
    </xf>
    <xf numFmtId="14" fontId="10" fillId="9" borderId="6" xfId="0" applyNumberFormat="1" applyFont="1" applyFill="1" applyBorder="1" applyAlignment="1">
      <alignment horizontal="center" vertical="center"/>
    </xf>
    <xf numFmtId="0" fontId="0" fillId="0" borderId="0" xfId="0" applyFill="1" applyBorder="1" applyAlignment="1">
      <alignment vertical="center"/>
    </xf>
  </cellXfs>
  <cellStyles count="3">
    <cellStyle name="Bueno" xfId="1" builtinId="26"/>
    <cellStyle name="Hipervínculo"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D7191-0849-47F4-B02A-08681EDD752D}">
  <sheetPr>
    <pageSetUpPr fitToPage="1"/>
  </sheetPr>
  <dimension ref="A2:AR22"/>
  <sheetViews>
    <sheetView showGridLines="0" zoomScale="70" zoomScaleNormal="70" workbookViewId="0">
      <selection activeCell="D9" sqref="D9"/>
    </sheetView>
  </sheetViews>
  <sheetFormatPr baseColWidth="10" defaultRowHeight="15" x14ac:dyDescent="0.25"/>
  <cols>
    <col min="1" max="1" width="3.140625" customWidth="1"/>
    <col min="2" max="2" width="12.7109375" style="10" bestFit="1" customWidth="1"/>
    <col min="3" max="3" width="71.140625" customWidth="1"/>
    <col min="4" max="4" width="41.42578125" bestFit="1" customWidth="1"/>
    <col min="5" max="5" width="23.85546875" style="10" customWidth="1"/>
    <col min="6" max="6" width="18.28515625" style="15" customWidth="1"/>
    <col min="7" max="18" width="21.140625" customWidth="1"/>
  </cols>
  <sheetData>
    <row r="2" spans="1:44" s="1" customFormat="1" ht="35.25" customHeight="1" x14ac:dyDescent="0.25">
      <c r="A2" s="5"/>
      <c r="B2" s="8">
        <v>2020</v>
      </c>
      <c r="E2" s="5"/>
      <c r="F2" s="11"/>
      <c r="G2" s="2" t="s">
        <v>53</v>
      </c>
      <c r="H2" s="3"/>
      <c r="I2" s="3"/>
      <c r="J2" s="3"/>
      <c r="K2" s="3"/>
      <c r="L2" s="3"/>
      <c r="M2" s="4"/>
      <c r="N2" s="4"/>
      <c r="O2" s="9"/>
      <c r="P2" s="9"/>
      <c r="R2" s="5"/>
      <c r="S2" s="11"/>
      <c r="T2" s="7"/>
      <c r="U2" s="7"/>
      <c r="V2" s="7"/>
      <c r="W2" s="7"/>
      <c r="X2" s="6"/>
      <c r="Y2" s="6"/>
      <c r="Z2" s="6"/>
      <c r="AA2" s="6"/>
      <c r="AB2" s="6"/>
      <c r="AC2" s="6"/>
      <c r="AD2" s="6"/>
      <c r="AE2" s="6"/>
      <c r="AF2" s="6"/>
      <c r="AG2" s="6"/>
      <c r="AH2" s="6"/>
      <c r="AI2" s="6"/>
      <c r="AJ2" s="6"/>
      <c r="AK2" s="6"/>
      <c r="AL2" s="6"/>
      <c r="AM2" s="6"/>
      <c r="AN2" s="6"/>
      <c r="AO2" s="6"/>
      <c r="AP2" s="6"/>
      <c r="AQ2" s="6"/>
      <c r="AR2" s="6"/>
    </row>
    <row r="4" spans="1:44" x14ac:dyDescent="0.25">
      <c r="B4" s="13" t="s">
        <v>49</v>
      </c>
      <c r="C4" s="13" t="s">
        <v>11</v>
      </c>
      <c r="D4" s="13" t="s">
        <v>55</v>
      </c>
      <c r="E4" s="13" t="s">
        <v>50</v>
      </c>
      <c r="F4" s="14" t="s">
        <v>51</v>
      </c>
      <c r="G4" s="13" t="s">
        <v>52</v>
      </c>
      <c r="H4" s="13" t="s">
        <v>52</v>
      </c>
      <c r="I4" s="13" t="s">
        <v>52</v>
      </c>
      <c r="J4" s="13" t="s">
        <v>52</v>
      </c>
      <c r="K4" s="13" t="s">
        <v>52</v>
      </c>
    </row>
    <row r="5" spans="1:44" s="19" customFormat="1" x14ac:dyDescent="0.25">
      <c r="B5" s="20">
        <v>7078</v>
      </c>
      <c r="C5" s="19" t="s">
        <v>57</v>
      </c>
      <c r="D5" s="19" t="s">
        <v>56</v>
      </c>
      <c r="E5" s="20" t="s">
        <v>54</v>
      </c>
      <c r="F5" s="21">
        <v>44089</v>
      </c>
      <c r="G5" s="19" t="s">
        <v>113</v>
      </c>
    </row>
    <row r="6" spans="1:44" s="12" customFormat="1" x14ac:dyDescent="0.25">
      <c r="B6" s="22">
        <v>7023</v>
      </c>
      <c r="C6" s="12" t="s">
        <v>58</v>
      </c>
      <c r="D6" s="12" t="s">
        <v>60</v>
      </c>
      <c r="E6" s="22" t="s">
        <v>59</v>
      </c>
      <c r="F6" s="23">
        <v>44092</v>
      </c>
      <c r="G6" s="12" t="s">
        <v>81</v>
      </c>
    </row>
    <row r="7" spans="1:44" s="24" customFormat="1" x14ac:dyDescent="0.25">
      <c r="B7" s="25">
        <v>7003</v>
      </c>
      <c r="C7" s="24" t="s">
        <v>61</v>
      </c>
      <c r="D7" s="24" t="s">
        <v>63</v>
      </c>
      <c r="E7" s="25" t="s">
        <v>62</v>
      </c>
      <c r="F7" s="26">
        <v>44022</v>
      </c>
      <c r="G7" s="24" t="s">
        <v>64</v>
      </c>
    </row>
    <row r="8" spans="1:44" s="12" customFormat="1" x14ac:dyDescent="0.25">
      <c r="B8" s="22">
        <v>6621</v>
      </c>
      <c r="C8" s="12" t="s">
        <v>65</v>
      </c>
      <c r="D8" s="12" t="s">
        <v>66</v>
      </c>
      <c r="E8" s="22" t="s">
        <v>67</v>
      </c>
      <c r="F8" s="23">
        <v>44096</v>
      </c>
      <c r="G8" s="12" t="s">
        <v>68</v>
      </c>
    </row>
    <row r="9" spans="1:44" s="12" customFormat="1" x14ac:dyDescent="0.25">
      <c r="B9" s="22">
        <v>7105</v>
      </c>
      <c r="C9" s="12" t="s">
        <v>69</v>
      </c>
      <c r="D9" s="12" t="s">
        <v>70</v>
      </c>
      <c r="E9" s="22" t="s">
        <v>71</v>
      </c>
      <c r="F9" s="23">
        <v>44091</v>
      </c>
      <c r="G9" s="12" t="s">
        <v>116</v>
      </c>
    </row>
    <row r="10" spans="1:44" s="12" customFormat="1" x14ac:dyDescent="0.25">
      <c r="B10" s="22">
        <v>7044</v>
      </c>
      <c r="C10" s="12" t="s">
        <v>72</v>
      </c>
      <c r="D10" s="12" t="s">
        <v>73</v>
      </c>
      <c r="E10" s="22" t="s">
        <v>71</v>
      </c>
      <c r="F10" s="23">
        <v>44088</v>
      </c>
      <c r="G10" s="12" t="s">
        <v>112</v>
      </c>
    </row>
    <row r="11" spans="1:44" s="19" customFormat="1" x14ac:dyDescent="0.25">
      <c r="B11" s="20">
        <v>6995</v>
      </c>
      <c r="C11" s="19" t="s">
        <v>74</v>
      </c>
      <c r="D11" s="19" t="s">
        <v>75</v>
      </c>
      <c r="E11" s="20" t="s">
        <v>76</v>
      </c>
      <c r="F11" s="21">
        <v>44008</v>
      </c>
      <c r="G11" s="19" t="s">
        <v>111</v>
      </c>
    </row>
    <row r="12" spans="1:44" s="19" customFormat="1" x14ac:dyDescent="0.25">
      <c r="B12" s="20">
        <v>7098</v>
      </c>
      <c r="C12" s="19" t="s">
        <v>77</v>
      </c>
      <c r="D12" s="19" t="s">
        <v>78</v>
      </c>
      <c r="E12" s="20" t="s">
        <v>76</v>
      </c>
      <c r="F12" s="21">
        <v>44096</v>
      </c>
      <c r="G12" s="19" t="s">
        <v>108</v>
      </c>
    </row>
    <row r="13" spans="1:44" s="12" customFormat="1" x14ac:dyDescent="0.25">
      <c r="B13" s="22">
        <v>7086</v>
      </c>
      <c r="C13" s="12" t="s">
        <v>79</v>
      </c>
      <c r="D13" s="12" t="s">
        <v>60</v>
      </c>
      <c r="E13" s="22" t="s">
        <v>80</v>
      </c>
      <c r="F13" s="23">
        <v>44092</v>
      </c>
      <c r="G13" s="12" t="s">
        <v>114</v>
      </c>
    </row>
    <row r="14" spans="1:44" s="19" customFormat="1" x14ac:dyDescent="0.25">
      <c r="B14" s="20">
        <v>6360</v>
      </c>
      <c r="C14" s="19" t="s">
        <v>82</v>
      </c>
      <c r="D14" s="19" t="s">
        <v>83</v>
      </c>
      <c r="E14" s="20" t="s">
        <v>84</v>
      </c>
      <c r="F14" s="21">
        <v>44088</v>
      </c>
      <c r="G14" s="19" t="s">
        <v>110</v>
      </c>
    </row>
    <row r="15" spans="1:44" s="24" customFormat="1" x14ac:dyDescent="0.25">
      <c r="B15" s="25">
        <v>6454</v>
      </c>
      <c r="C15" s="24" t="s">
        <v>85</v>
      </c>
      <c r="D15" s="24" t="s">
        <v>86</v>
      </c>
      <c r="E15" s="25" t="s">
        <v>87</v>
      </c>
      <c r="F15" s="26">
        <v>43963</v>
      </c>
      <c r="G15" s="24" t="s">
        <v>88</v>
      </c>
    </row>
    <row r="16" spans="1:44" s="16" customFormat="1" x14ac:dyDescent="0.25">
      <c r="B16" s="17">
        <v>6569</v>
      </c>
      <c r="C16" s="16" t="s">
        <v>89</v>
      </c>
      <c r="D16" s="16" t="s">
        <v>90</v>
      </c>
      <c r="E16" s="17" t="s">
        <v>67</v>
      </c>
      <c r="F16" s="18">
        <v>44032</v>
      </c>
      <c r="G16" s="16" t="s">
        <v>92</v>
      </c>
    </row>
    <row r="17" spans="2:7" s="16" customFormat="1" x14ac:dyDescent="0.25">
      <c r="B17" s="17">
        <v>6569</v>
      </c>
      <c r="C17" s="16" t="s">
        <v>89</v>
      </c>
      <c r="D17" s="16" t="s">
        <v>91</v>
      </c>
      <c r="E17" s="17" t="s">
        <v>67</v>
      </c>
      <c r="F17" s="18">
        <v>44032</v>
      </c>
      <c r="G17" s="16" t="s">
        <v>92</v>
      </c>
    </row>
    <row r="18" spans="2:7" s="24" customFormat="1" x14ac:dyDescent="0.25">
      <c r="B18" s="25">
        <v>6922</v>
      </c>
      <c r="C18" s="24" t="s">
        <v>93</v>
      </c>
      <c r="D18" s="24" t="s">
        <v>94</v>
      </c>
      <c r="E18" s="25" t="s">
        <v>95</v>
      </c>
      <c r="F18" s="26">
        <v>44056</v>
      </c>
      <c r="G18" s="24" t="s">
        <v>96</v>
      </c>
    </row>
    <row r="19" spans="2:7" s="19" customFormat="1" x14ac:dyDescent="0.25">
      <c r="B19" s="20">
        <v>7043</v>
      </c>
      <c r="C19" s="19" t="s">
        <v>97</v>
      </c>
      <c r="D19" s="19" t="s">
        <v>98</v>
      </c>
      <c r="E19" s="20" t="s">
        <v>76</v>
      </c>
      <c r="F19" s="21">
        <v>44050</v>
      </c>
      <c r="G19" s="19" t="s">
        <v>109</v>
      </c>
    </row>
    <row r="20" spans="2:7" s="16" customFormat="1" x14ac:dyDescent="0.25">
      <c r="B20" s="17" t="s">
        <v>99</v>
      </c>
      <c r="C20" s="16" t="s">
        <v>115</v>
      </c>
      <c r="D20" s="16" t="s">
        <v>100</v>
      </c>
      <c r="E20" s="17" t="s">
        <v>76</v>
      </c>
      <c r="F20" s="18">
        <v>44021</v>
      </c>
      <c r="G20" s="16" t="s">
        <v>101</v>
      </c>
    </row>
    <row r="21" spans="2:7" s="19" customFormat="1" x14ac:dyDescent="0.25">
      <c r="B21" s="20">
        <v>6921</v>
      </c>
      <c r="C21" s="19" t="s">
        <v>102</v>
      </c>
      <c r="D21" s="19" t="s">
        <v>103</v>
      </c>
      <c r="E21" s="20" t="s">
        <v>104</v>
      </c>
      <c r="F21" s="21">
        <v>44032</v>
      </c>
      <c r="G21" s="19" t="s">
        <v>105</v>
      </c>
    </row>
    <row r="22" spans="2:7" s="12" customFormat="1" x14ac:dyDescent="0.25">
      <c r="B22" s="22">
        <v>7102</v>
      </c>
      <c r="C22" s="12" t="s">
        <v>106</v>
      </c>
      <c r="D22" s="12" t="s">
        <v>117</v>
      </c>
      <c r="E22" s="22" t="s">
        <v>104</v>
      </c>
      <c r="F22" s="23">
        <v>44035</v>
      </c>
      <c r="G22" s="12" t="s">
        <v>107</v>
      </c>
    </row>
  </sheetData>
  <sortState xmlns:xlrd2="http://schemas.microsoft.com/office/spreadsheetml/2017/richdata2" ref="A4:AR22">
    <sortCondition ref="A4"/>
  </sortState>
  <pageMargins left="0.70866141732283472" right="0.70866141732283472" top="0.74803149606299213" bottom="0.74803149606299213" header="0.31496062992125984" footer="0.31496062992125984"/>
  <pageSetup paperSize="9" scale="18"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5678D-0915-474D-9D24-CCCC1C5F41B1}">
  <dimension ref="A1:W170"/>
  <sheetViews>
    <sheetView showGridLines="0" tabSelected="1" zoomScale="115" zoomScaleNormal="115" workbookViewId="0">
      <pane xSplit="2" ySplit="2" topLeftCell="C3" activePane="bottomRight" state="frozen"/>
      <selection pane="topRight" activeCell="C1" sqref="C1"/>
      <selection pane="bottomLeft" activeCell="A4" sqref="A4"/>
      <selection pane="bottomRight" activeCell="A137" sqref="A137:XFD137"/>
    </sheetView>
  </sheetViews>
  <sheetFormatPr baseColWidth="10" defaultRowHeight="15" x14ac:dyDescent="0.25"/>
  <cols>
    <col min="1" max="1" width="3.5703125" style="52" bestFit="1" customWidth="1"/>
    <col min="2" max="2" width="8.140625" style="47" bestFit="1" customWidth="1"/>
    <col min="3" max="3" width="30.7109375" style="47" customWidth="1"/>
    <col min="4" max="4" width="6.7109375" style="47" customWidth="1"/>
    <col min="5" max="5" width="10.140625" style="47" bestFit="1" customWidth="1"/>
    <col min="6" max="6" width="11.28515625" style="47" bestFit="1" customWidth="1"/>
    <col min="7" max="7" width="11.42578125" style="47" customWidth="1"/>
    <col min="8" max="8" width="34.85546875" style="47" customWidth="1"/>
    <col min="9" max="9" width="9.140625" style="65" bestFit="1" customWidth="1"/>
    <col min="10" max="10" width="10.5703125" style="47" bestFit="1" customWidth="1"/>
    <col min="11" max="11" width="10" style="53" bestFit="1" customWidth="1"/>
    <col min="12" max="12" width="10.7109375" style="53" bestFit="1" customWidth="1"/>
    <col min="13" max="13" width="10.85546875" style="53" bestFit="1" customWidth="1"/>
    <col min="14" max="14" width="14.5703125" style="53" bestFit="1" customWidth="1"/>
    <col min="15" max="15" width="14" style="54" bestFit="1" customWidth="1"/>
    <col min="16" max="16" width="11.7109375" style="55" bestFit="1" customWidth="1"/>
    <col min="17" max="17" width="11.42578125" style="55" bestFit="1" customWidth="1"/>
    <col min="18" max="18" width="14.5703125" style="47" customWidth="1"/>
    <col min="19" max="19" width="31.42578125" style="56" customWidth="1"/>
    <col min="20" max="20" width="15" style="47" bestFit="1" customWidth="1"/>
    <col min="21" max="21" width="15.42578125" style="47" bestFit="1" customWidth="1"/>
    <col min="22" max="22" width="12.140625" style="55" customWidth="1"/>
    <col min="23" max="23" width="14.140625" style="55" customWidth="1"/>
    <col min="24" max="16384" width="11.42578125" style="47"/>
  </cols>
  <sheetData>
    <row r="1" spans="1:23" s="46" customFormat="1" ht="27.75" customHeight="1" x14ac:dyDescent="0.25">
      <c r="A1" s="66" t="s">
        <v>1079</v>
      </c>
      <c r="B1" s="67"/>
      <c r="C1" s="67"/>
      <c r="D1" s="67"/>
      <c r="E1" s="67"/>
      <c r="F1" s="67"/>
      <c r="G1" s="67"/>
      <c r="H1" s="67"/>
      <c r="I1" s="67"/>
      <c r="J1" s="67"/>
      <c r="K1" s="67"/>
      <c r="L1" s="67"/>
      <c r="M1" s="67"/>
      <c r="N1" s="67"/>
      <c r="O1" s="67"/>
      <c r="P1" s="67"/>
      <c r="Q1" s="67"/>
      <c r="R1" s="67"/>
      <c r="S1" s="67"/>
      <c r="T1" s="67"/>
      <c r="U1" s="67"/>
      <c r="V1" s="45"/>
      <c r="W1" s="45"/>
    </row>
    <row r="2" spans="1:23" s="46" customFormat="1" ht="94.5" x14ac:dyDescent="0.25">
      <c r="A2" s="33" t="s">
        <v>684</v>
      </c>
      <c r="B2" s="34" t="s">
        <v>5</v>
      </c>
      <c r="C2" s="61" t="s">
        <v>2</v>
      </c>
      <c r="D2" s="34" t="s">
        <v>6</v>
      </c>
      <c r="E2" s="35" t="s">
        <v>1</v>
      </c>
      <c r="F2" s="35" t="s">
        <v>0</v>
      </c>
      <c r="G2" s="34" t="s">
        <v>119</v>
      </c>
      <c r="H2" s="57" t="s">
        <v>685</v>
      </c>
      <c r="I2" s="64" t="s">
        <v>13</v>
      </c>
      <c r="J2" s="36" t="s">
        <v>10</v>
      </c>
      <c r="K2" s="37" t="s">
        <v>19</v>
      </c>
      <c r="L2" s="37" t="s">
        <v>7</v>
      </c>
      <c r="M2" s="37" t="s">
        <v>8</v>
      </c>
      <c r="N2" s="37" t="s">
        <v>9</v>
      </c>
      <c r="O2" s="36" t="s">
        <v>12</v>
      </c>
      <c r="P2" s="36" t="s">
        <v>125</v>
      </c>
      <c r="Q2" s="36" t="s">
        <v>126</v>
      </c>
      <c r="R2" s="34" t="s">
        <v>4</v>
      </c>
      <c r="S2" s="38" t="s">
        <v>3</v>
      </c>
      <c r="T2" s="34" t="s">
        <v>122</v>
      </c>
      <c r="U2" s="36" t="s">
        <v>11</v>
      </c>
      <c r="V2" s="36" t="s">
        <v>683</v>
      </c>
      <c r="W2" s="36" t="s">
        <v>682</v>
      </c>
    </row>
    <row r="3" spans="1:23" s="78" customFormat="1" ht="18" customHeight="1" x14ac:dyDescent="0.25">
      <c r="A3" s="68"/>
      <c r="B3" s="69" t="s">
        <v>893</v>
      </c>
      <c r="C3" s="70"/>
      <c r="D3" s="71"/>
      <c r="E3" s="69"/>
      <c r="F3" s="69"/>
      <c r="G3" s="72"/>
      <c r="H3" s="72"/>
      <c r="I3" s="73"/>
      <c r="J3" s="71"/>
      <c r="K3" s="74"/>
      <c r="L3" s="74"/>
      <c r="M3" s="74"/>
      <c r="N3" s="74"/>
      <c r="O3" s="75"/>
      <c r="P3" s="75"/>
      <c r="Q3" s="75"/>
      <c r="R3" s="71"/>
      <c r="S3" s="76"/>
      <c r="T3" s="71"/>
      <c r="U3" s="77"/>
      <c r="V3" s="75"/>
      <c r="W3" s="75"/>
    </row>
    <row r="4" spans="1:23" x14ac:dyDescent="0.25">
      <c r="A4" s="39" t="s">
        <v>20</v>
      </c>
      <c r="B4" s="39" t="s">
        <v>123</v>
      </c>
      <c r="C4" s="49" t="s">
        <v>124</v>
      </c>
      <c r="D4" s="39" t="s">
        <v>121</v>
      </c>
      <c r="E4" s="39" t="s">
        <v>14</v>
      </c>
      <c r="F4" s="39" t="s">
        <v>130</v>
      </c>
      <c r="G4" s="40" t="s">
        <v>120</v>
      </c>
      <c r="H4" s="59" t="s">
        <v>866</v>
      </c>
      <c r="I4" s="44" t="s">
        <v>239</v>
      </c>
      <c r="J4" s="39" t="s">
        <v>48</v>
      </c>
      <c r="K4" s="41">
        <v>14750</v>
      </c>
      <c r="L4" s="41">
        <v>14750</v>
      </c>
      <c r="M4" s="41" t="s">
        <v>15</v>
      </c>
      <c r="N4" s="41">
        <v>14750</v>
      </c>
      <c r="O4" s="42">
        <v>44198</v>
      </c>
      <c r="P4" s="43">
        <v>2</v>
      </c>
      <c r="Q4" s="43">
        <v>1</v>
      </c>
      <c r="R4" s="39" t="s">
        <v>127</v>
      </c>
      <c r="S4" s="44" t="s">
        <v>118</v>
      </c>
      <c r="T4" s="39" t="s">
        <v>128</v>
      </c>
      <c r="U4" s="39" t="s">
        <v>16</v>
      </c>
      <c r="V4" s="43">
        <v>1</v>
      </c>
      <c r="W4" s="43">
        <v>1</v>
      </c>
    </row>
    <row r="5" spans="1:23" x14ac:dyDescent="0.25">
      <c r="A5" s="39" t="s">
        <v>21</v>
      </c>
      <c r="B5" s="39" t="s">
        <v>133</v>
      </c>
      <c r="C5" s="49" t="s">
        <v>124</v>
      </c>
      <c r="D5" s="39" t="s">
        <v>121</v>
      </c>
      <c r="E5" s="39" t="s">
        <v>14</v>
      </c>
      <c r="F5" s="39" t="s">
        <v>131</v>
      </c>
      <c r="G5" s="40" t="s">
        <v>120</v>
      </c>
      <c r="H5" s="59" t="s">
        <v>761</v>
      </c>
      <c r="I5" s="44">
        <v>793414000</v>
      </c>
      <c r="J5" s="39" t="s">
        <v>47</v>
      </c>
      <c r="K5" s="41">
        <v>10000</v>
      </c>
      <c r="L5" s="41">
        <v>10000</v>
      </c>
      <c r="M5" s="41" t="s">
        <v>15</v>
      </c>
      <c r="N5" s="41">
        <v>10000</v>
      </c>
      <c r="O5" s="42">
        <v>44209</v>
      </c>
      <c r="P5" s="43">
        <v>2</v>
      </c>
      <c r="Q5" s="43">
        <v>1</v>
      </c>
      <c r="R5" s="39" t="s">
        <v>134</v>
      </c>
      <c r="S5" s="44" t="s">
        <v>135</v>
      </c>
      <c r="T5" s="39" t="s">
        <v>136</v>
      </c>
      <c r="U5" s="39" t="s">
        <v>16</v>
      </c>
      <c r="V5" s="43">
        <v>1</v>
      </c>
      <c r="W5" s="43">
        <v>1</v>
      </c>
    </row>
    <row r="6" spans="1:23" x14ac:dyDescent="0.25">
      <c r="A6" s="39" t="s">
        <v>22</v>
      </c>
      <c r="B6" s="39" t="s">
        <v>129</v>
      </c>
      <c r="C6" s="49" t="s">
        <v>124</v>
      </c>
      <c r="D6" s="39" t="s">
        <v>121</v>
      </c>
      <c r="E6" s="39" t="s">
        <v>14</v>
      </c>
      <c r="F6" s="39" t="s">
        <v>132</v>
      </c>
      <c r="G6" s="40" t="s">
        <v>120</v>
      </c>
      <c r="H6" s="59" t="s">
        <v>762</v>
      </c>
      <c r="I6" s="44">
        <v>799500008</v>
      </c>
      <c r="J6" s="39" t="s">
        <v>256</v>
      </c>
      <c r="K6" s="41">
        <v>12000</v>
      </c>
      <c r="L6" s="41">
        <v>12000</v>
      </c>
      <c r="M6" s="41" t="s">
        <v>15</v>
      </c>
      <c r="N6" s="41">
        <v>12000</v>
      </c>
      <c r="O6" s="42">
        <v>44218</v>
      </c>
      <c r="P6" s="43">
        <v>2</v>
      </c>
      <c r="Q6" s="43">
        <v>1</v>
      </c>
      <c r="R6" s="39" t="s">
        <v>137</v>
      </c>
      <c r="S6" s="44" t="s">
        <v>138</v>
      </c>
      <c r="T6" s="39" t="s">
        <v>139</v>
      </c>
      <c r="U6" s="39" t="s">
        <v>16</v>
      </c>
      <c r="V6" s="43">
        <v>1</v>
      </c>
      <c r="W6" s="43">
        <v>1</v>
      </c>
    </row>
    <row r="7" spans="1:23" x14ac:dyDescent="0.25">
      <c r="A7" s="39" t="s">
        <v>23</v>
      </c>
      <c r="B7" s="39" t="s">
        <v>140</v>
      </c>
      <c r="C7" s="49" t="s">
        <v>124</v>
      </c>
      <c r="D7" s="39" t="s">
        <v>121</v>
      </c>
      <c r="E7" s="39" t="s">
        <v>14</v>
      </c>
      <c r="F7" s="39" t="s">
        <v>141</v>
      </c>
      <c r="G7" s="40" t="s">
        <v>120</v>
      </c>
      <c r="H7" s="59" t="s">
        <v>763</v>
      </c>
      <c r="I7" s="44">
        <v>793414000</v>
      </c>
      <c r="J7" s="39" t="s">
        <v>46</v>
      </c>
      <c r="K7" s="41">
        <v>12000</v>
      </c>
      <c r="L7" s="41">
        <v>12000</v>
      </c>
      <c r="M7" s="41" t="s">
        <v>15</v>
      </c>
      <c r="N7" s="41">
        <v>12000</v>
      </c>
      <c r="O7" s="42">
        <v>44207</v>
      </c>
      <c r="P7" s="43">
        <v>2</v>
      </c>
      <c r="Q7" s="43">
        <v>1</v>
      </c>
      <c r="R7" s="39" t="s">
        <v>142</v>
      </c>
      <c r="S7" s="44" t="s">
        <v>143</v>
      </c>
      <c r="T7" s="39" t="s">
        <v>128</v>
      </c>
      <c r="U7" s="39" t="s">
        <v>16</v>
      </c>
      <c r="V7" s="43">
        <v>1</v>
      </c>
      <c r="W7" s="43">
        <v>1</v>
      </c>
    </row>
    <row r="8" spans="1:23" x14ac:dyDescent="0.25">
      <c r="A8" s="39" t="s">
        <v>24</v>
      </c>
      <c r="B8" s="39" t="s">
        <v>149</v>
      </c>
      <c r="C8" s="49" t="s">
        <v>150</v>
      </c>
      <c r="D8" s="39" t="s">
        <v>121</v>
      </c>
      <c r="E8" s="39" t="s">
        <v>14</v>
      </c>
      <c r="F8" s="39" t="s">
        <v>151</v>
      </c>
      <c r="G8" s="40" t="s">
        <v>120</v>
      </c>
      <c r="H8" s="59" t="s">
        <v>851</v>
      </c>
      <c r="I8" s="44" t="s">
        <v>152</v>
      </c>
      <c r="J8" s="39" t="s">
        <v>153</v>
      </c>
      <c r="K8" s="41">
        <v>14890</v>
      </c>
      <c r="L8" s="41">
        <v>14890</v>
      </c>
      <c r="M8" s="41">
        <v>1042.3</v>
      </c>
      <c r="N8" s="41">
        <v>14890</v>
      </c>
      <c r="O8" s="42">
        <v>44225</v>
      </c>
      <c r="P8" s="43">
        <v>1</v>
      </c>
      <c r="Q8" s="43">
        <v>1</v>
      </c>
      <c r="R8" s="39" t="s">
        <v>154</v>
      </c>
      <c r="S8" s="44" t="s">
        <v>155</v>
      </c>
      <c r="T8" s="39" t="s">
        <v>148</v>
      </c>
      <c r="U8" s="39" t="s">
        <v>16</v>
      </c>
      <c r="V8" s="43">
        <v>3</v>
      </c>
      <c r="W8" s="43">
        <v>3</v>
      </c>
    </row>
    <row r="9" spans="1:23" x14ac:dyDescent="0.25">
      <c r="A9" s="39" t="s">
        <v>25</v>
      </c>
      <c r="B9" s="39" t="s">
        <v>159</v>
      </c>
      <c r="C9" s="49" t="s">
        <v>124</v>
      </c>
      <c r="D9" s="39" t="s">
        <v>121</v>
      </c>
      <c r="E9" s="39" t="s">
        <v>14</v>
      </c>
      <c r="F9" s="39" t="s">
        <v>160</v>
      </c>
      <c r="G9" s="40" t="s">
        <v>120</v>
      </c>
      <c r="H9" s="59" t="s">
        <v>764</v>
      </c>
      <c r="I9" s="44" t="s">
        <v>161</v>
      </c>
      <c r="J9" s="39" t="s">
        <v>259</v>
      </c>
      <c r="K9" s="41">
        <v>90</v>
      </c>
      <c r="L9" s="41">
        <v>90</v>
      </c>
      <c r="M9" s="41" t="s">
        <v>15</v>
      </c>
      <c r="N9" s="41">
        <v>90</v>
      </c>
      <c r="O9" s="42">
        <v>44200</v>
      </c>
      <c r="P9" s="43">
        <v>2</v>
      </c>
      <c r="Q9" s="43">
        <v>1</v>
      </c>
      <c r="R9" s="39" t="s">
        <v>162</v>
      </c>
      <c r="S9" s="44" t="s">
        <v>163</v>
      </c>
      <c r="T9" s="39" t="s">
        <v>148</v>
      </c>
      <c r="U9" s="39" t="s">
        <v>16</v>
      </c>
      <c r="V9" s="43">
        <v>1</v>
      </c>
      <c r="W9" s="43">
        <v>1</v>
      </c>
    </row>
    <row r="10" spans="1:23" x14ac:dyDescent="0.25">
      <c r="A10" s="39" t="s">
        <v>26</v>
      </c>
      <c r="B10" s="39" t="s">
        <v>194</v>
      </c>
      <c r="C10" s="49" t="s">
        <v>157</v>
      </c>
      <c r="D10" s="39" t="s">
        <v>121</v>
      </c>
      <c r="E10" s="39" t="s">
        <v>14</v>
      </c>
      <c r="F10" s="39" t="s">
        <v>192</v>
      </c>
      <c r="G10" s="40" t="s">
        <v>120</v>
      </c>
      <c r="H10" s="59" t="s">
        <v>818</v>
      </c>
      <c r="I10" s="44" t="s">
        <v>240</v>
      </c>
      <c r="J10" s="39" t="s">
        <v>241</v>
      </c>
      <c r="K10" s="41">
        <v>13000</v>
      </c>
      <c r="L10" s="41">
        <v>7300</v>
      </c>
      <c r="M10" s="41" t="s">
        <v>15</v>
      </c>
      <c r="N10" s="41">
        <v>7300</v>
      </c>
      <c r="O10" s="42">
        <v>44221</v>
      </c>
      <c r="P10" s="43">
        <v>2</v>
      </c>
      <c r="Q10" s="43">
        <v>1</v>
      </c>
      <c r="R10" s="39" t="s">
        <v>975</v>
      </c>
      <c r="S10" s="44" t="s">
        <v>242</v>
      </c>
      <c r="T10" s="39" t="s">
        <v>148</v>
      </c>
      <c r="U10" s="39" t="s">
        <v>16</v>
      </c>
      <c r="V10" s="43">
        <v>1</v>
      </c>
      <c r="W10" s="43">
        <v>1</v>
      </c>
    </row>
    <row r="11" spans="1:23" x14ac:dyDescent="0.25">
      <c r="A11" s="39" t="s">
        <v>27</v>
      </c>
      <c r="B11" s="39" t="s">
        <v>195</v>
      </c>
      <c r="C11" s="49" t="s">
        <v>124</v>
      </c>
      <c r="D11" s="39" t="s">
        <v>121</v>
      </c>
      <c r="E11" s="39" t="s">
        <v>14</v>
      </c>
      <c r="F11" s="39" t="s">
        <v>193</v>
      </c>
      <c r="G11" s="40" t="s">
        <v>120</v>
      </c>
      <c r="H11" s="59" t="s">
        <v>819</v>
      </c>
      <c r="I11" s="44" t="s">
        <v>281</v>
      </c>
      <c r="J11" s="39" t="s">
        <v>259</v>
      </c>
      <c r="K11" s="41">
        <v>90</v>
      </c>
      <c r="L11" s="41">
        <v>70</v>
      </c>
      <c r="M11" s="41" t="s">
        <v>15</v>
      </c>
      <c r="N11" s="41">
        <v>70</v>
      </c>
      <c r="O11" s="42">
        <v>44223</v>
      </c>
      <c r="P11" s="43">
        <v>1</v>
      </c>
      <c r="Q11" s="43">
        <v>1</v>
      </c>
      <c r="R11" s="39" t="s">
        <v>282</v>
      </c>
      <c r="S11" s="44" t="s">
        <v>283</v>
      </c>
      <c r="T11" s="39" t="s">
        <v>148</v>
      </c>
      <c r="U11" s="39" t="s">
        <v>16</v>
      </c>
      <c r="V11" s="43">
        <v>3</v>
      </c>
      <c r="W11" s="43">
        <v>3</v>
      </c>
    </row>
    <row r="12" spans="1:23" x14ac:dyDescent="0.25">
      <c r="A12" s="39" t="s">
        <v>28</v>
      </c>
      <c r="B12" s="39" t="s">
        <v>301</v>
      </c>
      <c r="C12" s="49" t="s">
        <v>157</v>
      </c>
      <c r="D12" s="39" t="s">
        <v>121</v>
      </c>
      <c r="E12" s="39" t="s">
        <v>14</v>
      </c>
      <c r="F12" s="39" t="s">
        <v>303</v>
      </c>
      <c r="G12" s="40" t="s">
        <v>120</v>
      </c>
      <c r="H12" s="59" t="s">
        <v>820</v>
      </c>
      <c r="I12" s="44" t="s">
        <v>184</v>
      </c>
      <c r="J12" s="39" t="s">
        <v>266</v>
      </c>
      <c r="K12" s="41">
        <v>14900</v>
      </c>
      <c r="L12" s="41">
        <v>14900</v>
      </c>
      <c r="M12" s="41">
        <v>1403</v>
      </c>
      <c r="N12" s="41">
        <v>15943</v>
      </c>
      <c r="O12" s="42">
        <v>44198</v>
      </c>
      <c r="P12" s="43">
        <v>2</v>
      </c>
      <c r="Q12" s="43">
        <v>1</v>
      </c>
      <c r="R12" s="39" t="s">
        <v>310</v>
      </c>
      <c r="S12" s="44" t="s">
        <v>311</v>
      </c>
      <c r="T12" s="39" t="s">
        <v>148</v>
      </c>
      <c r="U12" s="39" t="s">
        <v>16</v>
      </c>
      <c r="V12" s="43">
        <v>1</v>
      </c>
      <c r="W12" s="43">
        <v>1</v>
      </c>
    </row>
    <row r="13" spans="1:23" x14ac:dyDescent="0.25">
      <c r="A13" s="39" t="s">
        <v>29</v>
      </c>
      <c r="B13" s="39" t="s">
        <v>302</v>
      </c>
      <c r="C13" s="49" t="s">
        <v>157</v>
      </c>
      <c r="D13" s="39" t="s">
        <v>121</v>
      </c>
      <c r="E13" s="39" t="s">
        <v>14</v>
      </c>
      <c r="F13" s="39" t="s">
        <v>304</v>
      </c>
      <c r="G13" s="40" t="s">
        <v>120</v>
      </c>
      <c r="H13" s="59" t="s">
        <v>821</v>
      </c>
      <c r="I13" s="44" t="s">
        <v>316</v>
      </c>
      <c r="J13" s="39" t="s">
        <v>153</v>
      </c>
      <c r="K13" s="41">
        <v>14580</v>
      </c>
      <c r="L13" s="41">
        <v>14580</v>
      </c>
      <c r="M13" s="41">
        <v>1020.6</v>
      </c>
      <c r="N13" s="41">
        <v>15600.6</v>
      </c>
      <c r="O13" s="42">
        <v>44198</v>
      </c>
      <c r="P13" s="43">
        <v>2</v>
      </c>
      <c r="Q13" s="43">
        <v>1</v>
      </c>
      <c r="R13" s="39" t="s">
        <v>312</v>
      </c>
      <c r="S13" s="44" t="s">
        <v>313</v>
      </c>
      <c r="T13" s="39" t="s">
        <v>148</v>
      </c>
      <c r="U13" s="39" t="s">
        <v>16</v>
      </c>
      <c r="V13" s="43">
        <v>1</v>
      </c>
      <c r="W13" s="43">
        <v>1</v>
      </c>
    </row>
    <row r="14" spans="1:23" x14ac:dyDescent="0.25">
      <c r="A14" s="39" t="s">
        <v>30</v>
      </c>
      <c r="B14" s="39" t="s">
        <v>314</v>
      </c>
      <c r="C14" s="49" t="s">
        <v>315</v>
      </c>
      <c r="D14" s="39" t="s">
        <v>121</v>
      </c>
      <c r="E14" s="39" t="s">
        <v>14</v>
      </c>
      <c r="F14" s="39" t="s">
        <v>305</v>
      </c>
      <c r="G14" s="40" t="s">
        <v>120</v>
      </c>
      <c r="H14" s="59" t="s">
        <v>822</v>
      </c>
      <c r="I14" s="44" t="s">
        <v>189</v>
      </c>
      <c r="J14" s="39" t="s">
        <v>46</v>
      </c>
      <c r="K14" s="41">
        <v>4000</v>
      </c>
      <c r="L14" s="41">
        <v>4000</v>
      </c>
      <c r="M14" s="41" t="s">
        <v>15</v>
      </c>
      <c r="N14" s="41">
        <v>4000</v>
      </c>
      <c r="O14" s="42">
        <v>44198</v>
      </c>
      <c r="P14" s="43">
        <v>1</v>
      </c>
      <c r="Q14" s="43">
        <v>1</v>
      </c>
      <c r="R14" s="39" t="s">
        <v>282</v>
      </c>
      <c r="S14" s="44" t="s">
        <v>317</v>
      </c>
      <c r="T14" s="39" t="s">
        <v>148</v>
      </c>
      <c r="U14" s="39" t="s">
        <v>16</v>
      </c>
      <c r="V14" s="43">
        <v>3</v>
      </c>
      <c r="W14" s="43">
        <v>3</v>
      </c>
    </row>
    <row r="15" spans="1:23" x14ac:dyDescent="0.25">
      <c r="A15" s="39" t="s">
        <v>31</v>
      </c>
      <c r="B15" s="39" t="s">
        <v>318</v>
      </c>
      <c r="C15" s="49" t="s">
        <v>124</v>
      </c>
      <c r="D15" s="39" t="s">
        <v>121</v>
      </c>
      <c r="E15" s="39" t="s">
        <v>14</v>
      </c>
      <c r="F15" s="39" t="s">
        <v>306</v>
      </c>
      <c r="G15" s="40" t="s">
        <v>120</v>
      </c>
      <c r="H15" s="59" t="s">
        <v>765</v>
      </c>
      <c r="I15" s="44">
        <v>793414000</v>
      </c>
      <c r="J15" s="39" t="s">
        <v>46</v>
      </c>
      <c r="K15" s="41">
        <v>12000</v>
      </c>
      <c r="L15" s="41">
        <v>12000</v>
      </c>
      <c r="M15" s="41" t="s">
        <v>15</v>
      </c>
      <c r="N15" s="41">
        <v>12000</v>
      </c>
      <c r="O15" s="42">
        <v>44198</v>
      </c>
      <c r="P15" s="43">
        <v>2</v>
      </c>
      <c r="Q15" s="43">
        <v>1</v>
      </c>
      <c r="R15" s="39">
        <v>911996083</v>
      </c>
      <c r="S15" s="44" t="s">
        <v>320</v>
      </c>
      <c r="T15" s="39" t="s">
        <v>319</v>
      </c>
      <c r="U15" s="39" t="s">
        <v>16</v>
      </c>
      <c r="V15" s="43">
        <v>1</v>
      </c>
      <c r="W15" s="43">
        <v>1</v>
      </c>
    </row>
    <row r="16" spans="1:23" x14ac:dyDescent="0.25">
      <c r="A16" s="39" t="s">
        <v>32</v>
      </c>
      <c r="B16" s="39" t="s">
        <v>321</v>
      </c>
      <c r="C16" s="49" t="s">
        <v>124</v>
      </c>
      <c r="D16" s="39" t="s">
        <v>121</v>
      </c>
      <c r="E16" s="39" t="s">
        <v>14</v>
      </c>
      <c r="F16" s="39" t="s">
        <v>307</v>
      </c>
      <c r="G16" s="40" t="s">
        <v>120</v>
      </c>
      <c r="H16" s="59" t="s">
        <v>766</v>
      </c>
      <c r="I16" s="44" t="s">
        <v>322</v>
      </c>
      <c r="J16" s="39" t="s">
        <v>252</v>
      </c>
      <c r="K16" s="41">
        <v>3000</v>
      </c>
      <c r="L16" s="41">
        <v>2750</v>
      </c>
      <c r="M16" s="41" t="s">
        <v>15</v>
      </c>
      <c r="N16" s="41">
        <v>2750</v>
      </c>
      <c r="O16" s="42">
        <v>44200</v>
      </c>
      <c r="P16" s="43">
        <v>2</v>
      </c>
      <c r="Q16" s="43">
        <v>1</v>
      </c>
      <c r="R16" s="39" t="s">
        <v>323</v>
      </c>
      <c r="S16" s="44" t="s">
        <v>324</v>
      </c>
      <c r="T16" s="39" t="s">
        <v>325</v>
      </c>
      <c r="U16" s="39" t="s">
        <v>16</v>
      </c>
      <c r="V16" s="43">
        <v>1</v>
      </c>
      <c r="W16" s="43">
        <v>1</v>
      </c>
    </row>
    <row r="17" spans="1:23" x14ac:dyDescent="0.25">
      <c r="A17" s="39" t="s">
        <v>33</v>
      </c>
      <c r="B17" s="39" t="s">
        <v>326</v>
      </c>
      <c r="C17" s="49" t="s">
        <v>124</v>
      </c>
      <c r="D17" s="39" t="s">
        <v>121</v>
      </c>
      <c r="E17" s="39" t="s">
        <v>14</v>
      </c>
      <c r="F17" s="39" t="s">
        <v>308</v>
      </c>
      <c r="G17" s="40" t="s">
        <v>120</v>
      </c>
      <c r="H17" s="59" t="s">
        <v>767</v>
      </c>
      <c r="I17" s="44">
        <v>793414000</v>
      </c>
      <c r="J17" s="39" t="s">
        <v>48</v>
      </c>
      <c r="K17" s="41">
        <v>14800</v>
      </c>
      <c r="L17" s="41">
        <v>14000</v>
      </c>
      <c r="M17" s="41" t="s">
        <v>15</v>
      </c>
      <c r="N17" s="41">
        <v>14000</v>
      </c>
      <c r="O17" s="42">
        <v>44225</v>
      </c>
      <c r="P17" s="43">
        <v>2</v>
      </c>
      <c r="Q17" s="43">
        <v>1</v>
      </c>
      <c r="R17" s="39" t="s">
        <v>327</v>
      </c>
      <c r="S17" s="44" t="s">
        <v>328</v>
      </c>
      <c r="T17" s="39" t="s">
        <v>261</v>
      </c>
      <c r="U17" s="39" t="s">
        <v>16</v>
      </c>
      <c r="V17" s="43">
        <v>1</v>
      </c>
      <c r="W17" s="43">
        <v>1</v>
      </c>
    </row>
    <row r="18" spans="1:23" x14ac:dyDescent="0.25">
      <c r="A18" s="39" t="s">
        <v>34</v>
      </c>
      <c r="B18" s="39" t="s">
        <v>329</v>
      </c>
      <c r="C18" s="49" t="s">
        <v>124</v>
      </c>
      <c r="D18" s="39" t="s">
        <v>121</v>
      </c>
      <c r="E18" s="39" t="s">
        <v>14</v>
      </c>
      <c r="F18" s="39" t="s">
        <v>309</v>
      </c>
      <c r="G18" s="40" t="s">
        <v>120</v>
      </c>
      <c r="H18" s="59" t="s">
        <v>768</v>
      </c>
      <c r="I18" s="44">
        <v>793414000</v>
      </c>
      <c r="J18" s="39" t="s">
        <v>48</v>
      </c>
      <c r="K18" s="41">
        <v>14400</v>
      </c>
      <c r="L18" s="41">
        <v>14000</v>
      </c>
      <c r="M18" s="41" t="s">
        <v>15</v>
      </c>
      <c r="N18" s="41">
        <v>14000</v>
      </c>
      <c r="O18" s="42">
        <v>44225</v>
      </c>
      <c r="P18" s="43">
        <v>2</v>
      </c>
      <c r="Q18" s="43">
        <v>1</v>
      </c>
      <c r="R18" s="39" t="s">
        <v>330</v>
      </c>
      <c r="S18" s="44" t="s">
        <v>331</v>
      </c>
      <c r="T18" s="39" t="s">
        <v>261</v>
      </c>
      <c r="U18" s="39" t="s">
        <v>16</v>
      </c>
      <c r="V18" s="43">
        <v>1</v>
      </c>
      <c r="W18" s="43">
        <v>1</v>
      </c>
    </row>
    <row r="19" spans="1:23" x14ac:dyDescent="0.25">
      <c r="A19" s="39" t="s">
        <v>35</v>
      </c>
      <c r="B19" s="39" t="s">
        <v>364</v>
      </c>
      <c r="C19" s="49" t="s">
        <v>124</v>
      </c>
      <c r="D19" s="39" t="s">
        <v>121</v>
      </c>
      <c r="E19" s="39" t="s">
        <v>14</v>
      </c>
      <c r="F19" s="39" t="s">
        <v>365</v>
      </c>
      <c r="G19" s="40" t="s">
        <v>120</v>
      </c>
      <c r="H19" s="59" t="s">
        <v>769</v>
      </c>
      <c r="I19" s="44" t="s">
        <v>381</v>
      </c>
      <c r="J19" s="39" t="s">
        <v>259</v>
      </c>
      <c r="K19" s="41">
        <v>790</v>
      </c>
      <c r="L19" s="41">
        <v>790</v>
      </c>
      <c r="M19" s="41" t="s">
        <v>15</v>
      </c>
      <c r="N19" s="41">
        <v>790</v>
      </c>
      <c r="O19" s="42">
        <v>44198</v>
      </c>
      <c r="P19" s="43">
        <v>2</v>
      </c>
      <c r="Q19" s="43">
        <v>1</v>
      </c>
      <c r="R19" s="39" t="s">
        <v>382</v>
      </c>
      <c r="S19" s="44" t="s">
        <v>383</v>
      </c>
      <c r="T19" s="39" t="s">
        <v>128</v>
      </c>
      <c r="U19" s="39" t="s">
        <v>16</v>
      </c>
      <c r="V19" s="43">
        <v>1</v>
      </c>
      <c r="W19" s="43">
        <v>1</v>
      </c>
    </row>
    <row r="20" spans="1:23" x14ac:dyDescent="0.25">
      <c r="A20" s="39" t="s">
        <v>36</v>
      </c>
      <c r="B20" s="39" t="s">
        <v>366</v>
      </c>
      <c r="C20" s="49" t="s">
        <v>367</v>
      </c>
      <c r="D20" s="39" t="s">
        <v>121</v>
      </c>
      <c r="E20" s="39" t="s">
        <v>14</v>
      </c>
      <c r="F20" s="39" t="s">
        <v>368</v>
      </c>
      <c r="G20" s="40" t="s">
        <v>120</v>
      </c>
      <c r="H20" s="59" t="s">
        <v>809</v>
      </c>
      <c r="I20" s="44" t="s">
        <v>390</v>
      </c>
      <c r="J20" s="39" t="s">
        <v>247</v>
      </c>
      <c r="K20" s="41">
        <v>14625</v>
      </c>
      <c r="L20" s="41">
        <v>14625</v>
      </c>
      <c r="M20" s="41">
        <v>1023.75</v>
      </c>
      <c r="N20" s="41">
        <v>15648.75</v>
      </c>
      <c r="O20" s="42">
        <v>44221</v>
      </c>
      <c r="P20" s="43">
        <v>2</v>
      </c>
      <c r="Q20" s="43">
        <v>1</v>
      </c>
      <c r="R20" s="39" t="s">
        <v>391</v>
      </c>
      <c r="S20" s="44" t="s">
        <v>392</v>
      </c>
      <c r="T20" s="39" t="s">
        <v>148</v>
      </c>
      <c r="U20" s="39" t="s">
        <v>16</v>
      </c>
      <c r="V20" s="43">
        <v>1</v>
      </c>
      <c r="W20" s="43">
        <v>1</v>
      </c>
    </row>
    <row r="21" spans="1:23" x14ac:dyDescent="0.25">
      <c r="A21" s="39" t="s">
        <v>37</v>
      </c>
      <c r="B21" s="39" t="s">
        <v>204</v>
      </c>
      <c r="C21" s="49" t="s">
        <v>157</v>
      </c>
      <c r="D21" s="39" t="s">
        <v>121</v>
      </c>
      <c r="E21" s="39" t="s">
        <v>14</v>
      </c>
      <c r="F21" s="39" t="s">
        <v>402</v>
      </c>
      <c r="G21" s="40" t="s">
        <v>263</v>
      </c>
      <c r="H21" s="59" t="s">
        <v>831</v>
      </c>
      <c r="I21" s="44" t="s">
        <v>279</v>
      </c>
      <c r="J21" s="39" t="s">
        <v>393</v>
      </c>
      <c r="K21" s="41">
        <v>9000</v>
      </c>
      <c r="L21" s="41">
        <v>8876.36</v>
      </c>
      <c r="M21" s="41">
        <v>621.35</v>
      </c>
      <c r="N21" s="41">
        <v>9497.7099999999991</v>
      </c>
      <c r="O21" s="42">
        <v>44207</v>
      </c>
      <c r="P21" s="43">
        <v>1</v>
      </c>
      <c r="Q21" s="43">
        <v>1</v>
      </c>
      <c r="R21" s="39" t="s">
        <v>962</v>
      </c>
      <c r="S21" s="44" t="s">
        <v>403</v>
      </c>
      <c r="T21" s="39" t="s">
        <v>148</v>
      </c>
      <c r="U21" s="39" t="s">
        <v>16</v>
      </c>
      <c r="V21" s="43">
        <v>4</v>
      </c>
      <c r="W21" s="43">
        <v>4</v>
      </c>
    </row>
    <row r="22" spans="1:23" x14ac:dyDescent="0.25">
      <c r="A22" s="39" t="s">
        <v>38</v>
      </c>
      <c r="B22" s="39" t="s">
        <v>405</v>
      </c>
      <c r="C22" s="49" t="s">
        <v>409</v>
      </c>
      <c r="D22" s="39" t="s">
        <v>121</v>
      </c>
      <c r="E22" s="39" t="s">
        <v>14</v>
      </c>
      <c r="F22" s="39" t="s">
        <v>408</v>
      </c>
      <c r="G22" s="40" t="s">
        <v>263</v>
      </c>
      <c r="H22" s="59" t="s">
        <v>795</v>
      </c>
      <c r="I22" s="44" t="s">
        <v>407</v>
      </c>
      <c r="J22" s="39" t="s">
        <v>406</v>
      </c>
      <c r="K22" s="41">
        <v>1400</v>
      </c>
      <c r="L22" s="41">
        <v>1383.25</v>
      </c>
      <c r="M22" s="41">
        <v>96.82</v>
      </c>
      <c r="N22" s="41">
        <v>1480.07</v>
      </c>
      <c r="O22" s="42">
        <v>44211</v>
      </c>
      <c r="P22" s="43">
        <v>2</v>
      </c>
      <c r="Q22" s="43">
        <v>1</v>
      </c>
      <c r="R22" s="39" t="s">
        <v>400</v>
      </c>
      <c r="S22" s="44" t="s">
        <v>399</v>
      </c>
      <c r="T22" s="39" t="s">
        <v>148</v>
      </c>
      <c r="U22" s="39" t="s">
        <v>16</v>
      </c>
      <c r="V22" s="43">
        <v>1</v>
      </c>
      <c r="W22" s="43">
        <v>1</v>
      </c>
    </row>
    <row r="23" spans="1:23" x14ac:dyDescent="0.25">
      <c r="A23" s="39" t="s">
        <v>39</v>
      </c>
      <c r="B23" s="39" t="s">
        <v>889</v>
      </c>
      <c r="C23" s="49" t="s">
        <v>150</v>
      </c>
      <c r="D23" s="39" t="s">
        <v>121</v>
      </c>
      <c r="E23" s="39" t="s">
        <v>14</v>
      </c>
      <c r="F23" s="39" t="s">
        <v>448</v>
      </c>
      <c r="G23" s="40" t="s">
        <v>120</v>
      </c>
      <c r="H23" s="59" t="s">
        <v>890</v>
      </c>
      <c r="I23" s="44" t="s">
        <v>455</v>
      </c>
      <c r="J23" s="39" t="s">
        <v>361</v>
      </c>
      <c r="K23" s="41">
        <v>14950</v>
      </c>
      <c r="L23" s="41">
        <v>14950</v>
      </c>
      <c r="M23" s="41">
        <v>194.61</v>
      </c>
      <c r="N23" s="41">
        <v>15144.61</v>
      </c>
      <c r="O23" s="42">
        <v>44198</v>
      </c>
      <c r="P23" s="43">
        <v>1</v>
      </c>
      <c r="Q23" s="43">
        <v>1</v>
      </c>
      <c r="R23" s="39" t="s">
        <v>457</v>
      </c>
      <c r="S23" s="44" t="s">
        <v>456</v>
      </c>
      <c r="T23" s="39" t="s">
        <v>148</v>
      </c>
      <c r="U23" s="39" t="s">
        <v>16</v>
      </c>
      <c r="V23" s="43">
        <v>3</v>
      </c>
      <c r="W23" s="43">
        <v>3</v>
      </c>
    </row>
    <row r="24" spans="1:23" x14ac:dyDescent="0.25">
      <c r="A24" s="39" t="s">
        <v>40</v>
      </c>
      <c r="B24" s="39" t="s">
        <v>900</v>
      </c>
      <c r="C24" s="49" t="s">
        <v>409</v>
      </c>
      <c r="D24" s="39" t="s">
        <v>121</v>
      </c>
      <c r="E24" s="39" t="s">
        <v>14</v>
      </c>
      <c r="F24" s="39" t="s">
        <v>449</v>
      </c>
      <c r="G24" s="40" t="s">
        <v>120</v>
      </c>
      <c r="H24" s="59" t="s">
        <v>697</v>
      </c>
      <c r="I24" s="44" t="s">
        <v>698</v>
      </c>
      <c r="J24" s="39" t="s">
        <v>153</v>
      </c>
      <c r="K24" s="41">
        <v>4500</v>
      </c>
      <c r="L24" s="41">
        <v>3940</v>
      </c>
      <c r="M24" s="41">
        <v>275.8</v>
      </c>
      <c r="N24" s="41">
        <v>4215.8</v>
      </c>
      <c r="O24" s="42">
        <v>44200</v>
      </c>
      <c r="P24" s="43">
        <v>2</v>
      </c>
      <c r="Q24" s="43">
        <v>1</v>
      </c>
      <c r="R24" s="39" t="s">
        <v>699</v>
      </c>
      <c r="S24" s="44" t="s">
        <v>700</v>
      </c>
      <c r="T24" s="39" t="s">
        <v>148</v>
      </c>
      <c r="U24" s="39" t="s">
        <v>16</v>
      </c>
      <c r="V24" s="43">
        <v>1</v>
      </c>
      <c r="W24" s="43">
        <v>1</v>
      </c>
    </row>
    <row r="25" spans="1:23" x14ac:dyDescent="0.25">
      <c r="A25" s="39" t="s">
        <v>41</v>
      </c>
      <c r="B25" s="39" t="s">
        <v>405</v>
      </c>
      <c r="C25" s="49" t="s">
        <v>409</v>
      </c>
      <c r="D25" s="39" t="s">
        <v>121</v>
      </c>
      <c r="E25" s="39" t="s">
        <v>14</v>
      </c>
      <c r="F25" s="39" t="s">
        <v>450</v>
      </c>
      <c r="G25" s="40" t="s">
        <v>263</v>
      </c>
      <c r="H25" s="59" t="s">
        <v>794</v>
      </c>
      <c r="I25" s="44" t="s">
        <v>453</v>
      </c>
      <c r="J25" s="39" t="s">
        <v>259</v>
      </c>
      <c r="K25" s="41">
        <v>7000</v>
      </c>
      <c r="L25" s="41">
        <v>6326.5</v>
      </c>
      <c r="M25" s="41">
        <v>442.85</v>
      </c>
      <c r="N25" s="41">
        <v>6769.35</v>
      </c>
      <c r="O25" s="42">
        <v>44200</v>
      </c>
      <c r="P25" s="43">
        <v>2</v>
      </c>
      <c r="Q25" s="43">
        <v>1</v>
      </c>
      <c r="R25" s="39" t="s">
        <v>454</v>
      </c>
      <c r="S25" s="44" t="s">
        <v>251</v>
      </c>
      <c r="T25" s="39" t="s">
        <v>148</v>
      </c>
      <c r="U25" s="39" t="s">
        <v>16</v>
      </c>
      <c r="V25" s="43">
        <v>1</v>
      </c>
      <c r="W25" s="43">
        <v>1</v>
      </c>
    </row>
    <row r="26" spans="1:23" x14ac:dyDescent="0.25">
      <c r="A26" s="39" t="s">
        <v>42</v>
      </c>
      <c r="B26" s="39" t="s">
        <v>451</v>
      </c>
      <c r="C26" s="49" t="s">
        <v>409</v>
      </c>
      <c r="D26" s="39" t="s">
        <v>121</v>
      </c>
      <c r="E26" s="39" t="s">
        <v>14</v>
      </c>
      <c r="F26" s="39" t="s">
        <v>452</v>
      </c>
      <c r="G26" s="40" t="s">
        <v>263</v>
      </c>
      <c r="H26" s="59" t="s">
        <v>798</v>
      </c>
      <c r="I26" s="44" t="s">
        <v>458</v>
      </c>
      <c r="J26" s="39" t="s">
        <v>258</v>
      </c>
      <c r="K26" s="41">
        <v>14100</v>
      </c>
      <c r="L26" s="41">
        <v>14100</v>
      </c>
      <c r="M26" s="41">
        <v>987</v>
      </c>
      <c r="N26" s="41">
        <v>15087</v>
      </c>
      <c r="O26" s="42">
        <v>44200</v>
      </c>
      <c r="P26" s="43">
        <v>2</v>
      </c>
      <c r="Q26" s="43">
        <v>1</v>
      </c>
      <c r="R26" s="39" t="s">
        <v>459</v>
      </c>
      <c r="S26" s="44" t="s">
        <v>460</v>
      </c>
      <c r="T26" s="39" t="s">
        <v>148</v>
      </c>
      <c r="U26" s="39" t="s">
        <v>16</v>
      </c>
      <c r="V26" s="43">
        <v>1</v>
      </c>
      <c r="W26" s="43">
        <v>1</v>
      </c>
    </row>
    <row r="27" spans="1:23" x14ac:dyDescent="0.25">
      <c r="A27" s="39" t="s">
        <v>43</v>
      </c>
      <c r="B27" s="39" t="s">
        <v>461</v>
      </c>
      <c r="C27" s="49" t="s">
        <v>157</v>
      </c>
      <c r="D27" s="39" t="s">
        <v>121</v>
      </c>
      <c r="E27" s="39" t="s">
        <v>14</v>
      </c>
      <c r="F27" s="39" t="s">
        <v>462</v>
      </c>
      <c r="G27" s="40" t="s">
        <v>120</v>
      </c>
      <c r="H27" s="59" t="s">
        <v>832</v>
      </c>
      <c r="I27" s="44" t="s">
        <v>463</v>
      </c>
      <c r="J27" s="39" t="s">
        <v>487</v>
      </c>
      <c r="K27" s="41">
        <v>3600</v>
      </c>
      <c r="L27" s="41">
        <v>3526.67</v>
      </c>
      <c r="M27" s="41" t="s">
        <v>15</v>
      </c>
      <c r="N27" s="41">
        <v>3526.67</v>
      </c>
      <c r="O27" s="42">
        <v>44200</v>
      </c>
      <c r="P27" s="43">
        <v>2</v>
      </c>
      <c r="Q27" s="43">
        <v>1</v>
      </c>
      <c r="R27" s="39" t="s">
        <v>488</v>
      </c>
      <c r="S27" s="44" t="s">
        <v>489</v>
      </c>
      <c r="T27" s="39" t="s">
        <v>148</v>
      </c>
      <c r="U27" s="39" t="s">
        <v>16</v>
      </c>
      <c r="V27" s="43">
        <v>1</v>
      </c>
      <c r="W27" s="43">
        <v>1</v>
      </c>
    </row>
    <row r="28" spans="1:23" x14ac:dyDescent="0.25">
      <c r="A28" s="39" t="s">
        <v>44</v>
      </c>
      <c r="B28" s="39" t="s">
        <v>405</v>
      </c>
      <c r="C28" s="49" t="s">
        <v>409</v>
      </c>
      <c r="D28" s="39" t="s">
        <v>121</v>
      </c>
      <c r="E28" s="39" t="s">
        <v>14</v>
      </c>
      <c r="F28" s="39" t="s">
        <v>464</v>
      </c>
      <c r="G28" s="40" t="s">
        <v>263</v>
      </c>
      <c r="H28" s="59" t="s">
        <v>793</v>
      </c>
      <c r="I28" s="44" t="s">
        <v>483</v>
      </c>
      <c r="J28" s="39" t="s">
        <v>259</v>
      </c>
      <c r="K28" s="41">
        <v>1000</v>
      </c>
      <c r="L28" s="41">
        <v>878.48</v>
      </c>
      <c r="M28" s="41">
        <v>61.49</v>
      </c>
      <c r="N28" s="41">
        <v>939.97</v>
      </c>
      <c r="O28" s="42">
        <v>44211</v>
      </c>
      <c r="P28" s="43">
        <v>2</v>
      </c>
      <c r="Q28" s="43">
        <v>1</v>
      </c>
      <c r="R28" s="39" t="s">
        <v>484</v>
      </c>
      <c r="S28" s="44" t="s">
        <v>473</v>
      </c>
      <c r="T28" s="39" t="s">
        <v>148</v>
      </c>
      <c r="U28" s="39" t="s">
        <v>16</v>
      </c>
      <c r="V28" s="43">
        <v>1</v>
      </c>
      <c r="W28" s="43">
        <v>1</v>
      </c>
    </row>
    <row r="29" spans="1:23" x14ac:dyDescent="0.25">
      <c r="A29" s="39" t="s">
        <v>45</v>
      </c>
      <c r="B29" s="39" t="s">
        <v>465</v>
      </c>
      <c r="C29" s="49" t="s">
        <v>124</v>
      </c>
      <c r="D29" s="39" t="s">
        <v>121</v>
      </c>
      <c r="E29" s="39" t="s">
        <v>14</v>
      </c>
      <c r="F29" s="39" t="s">
        <v>466</v>
      </c>
      <c r="G29" s="40" t="s">
        <v>120</v>
      </c>
      <c r="H29" s="59" t="s">
        <v>761</v>
      </c>
      <c r="I29" s="44">
        <v>793414000</v>
      </c>
      <c r="J29" s="39" t="s">
        <v>490</v>
      </c>
      <c r="K29" s="41">
        <v>10000</v>
      </c>
      <c r="L29" s="41">
        <v>10000</v>
      </c>
      <c r="M29" s="41" t="s">
        <v>15</v>
      </c>
      <c r="N29" s="41">
        <v>10000</v>
      </c>
      <c r="O29" s="42">
        <v>44218</v>
      </c>
      <c r="P29" s="43">
        <v>2</v>
      </c>
      <c r="Q29" s="43">
        <v>1</v>
      </c>
      <c r="R29" s="39" t="s">
        <v>974</v>
      </c>
      <c r="S29" s="44" t="s">
        <v>472</v>
      </c>
      <c r="T29" s="39" t="s">
        <v>973</v>
      </c>
      <c r="U29" s="39" t="s">
        <v>16</v>
      </c>
      <c r="V29" s="43">
        <v>1</v>
      </c>
      <c r="W29" s="43">
        <v>1</v>
      </c>
    </row>
    <row r="30" spans="1:23" x14ac:dyDescent="0.25">
      <c r="A30" s="39" t="s">
        <v>164</v>
      </c>
      <c r="B30" s="39" t="s">
        <v>467</v>
      </c>
      <c r="C30" s="49" t="s">
        <v>367</v>
      </c>
      <c r="D30" s="39" t="s">
        <v>121</v>
      </c>
      <c r="E30" s="39" t="s">
        <v>14</v>
      </c>
      <c r="F30" s="39" t="s">
        <v>468</v>
      </c>
      <c r="G30" s="40" t="s">
        <v>120</v>
      </c>
      <c r="H30" s="59" t="s">
        <v>810</v>
      </c>
      <c r="I30" s="44" t="s">
        <v>491</v>
      </c>
      <c r="J30" s="39" t="s">
        <v>266</v>
      </c>
      <c r="K30" s="41">
        <v>10000</v>
      </c>
      <c r="L30" s="41">
        <v>10000</v>
      </c>
      <c r="M30" s="41" t="s">
        <v>15</v>
      </c>
      <c r="N30" s="41">
        <v>10000</v>
      </c>
      <c r="O30" s="42">
        <v>44221</v>
      </c>
      <c r="P30" s="43">
        <v>2</v>
      </c>
      <c r="Q30" s="43">
        <v>1</v>
      </c>
      <c r="R30" s="39" t="s">
        <v>492</v>
      </c>
      <c r="S30" s="44" t="s">
        <v>471</v>
      </c>
      <c r="T30" s="39" t="s">
        <v>148</v>
      </c>
      <c r="U30" s="39" t="s">
        <v>16</v>
      </c>
      <c r="V30" s="43">
        <v>1</v>
      </c>
      <c r="W30" s="43">
        <v>1</v>
      </c>
    </row>
    <row r="31" spans="1:23" x14ac:dyDescent="0.25">
      <c r="A31" s="39" t="s">
        <v>165</v>
      </c>
      <c r="B31" s="39" t="s">
        <v>405</v>
      </c>
      <c r="C31" s="49" t="s">
        <v>409</v>
      </c>
      <c r="D31" s="39" t="s">
        <v>121</v>
      </c>
      <c r="E31" s="39" t="s">
        <v>14</v>
      </c>
      <c r="F31" s="39" t="s">
        <v>469</v>
      </c>
      <c r="G31" s="40" t="s">
        <v>263</v>
      </c>
      <c r="H31" s="59" t="s">
        <v>797</v>
      </c>
      <c r="I31" s="44" t="s">
        <v>485</v>
      </c>
      <c r="J31" s="39" t="s">
        <v>259</v>
      </c>
      <c r="K31" s="41">
        <v>440</v>
      </c>
      <c r="L31" s="41">
        <v>404</v>
      </c>
      <c r="M31" s="41">
        <v>28.28</v>
      </c>
      <c r="N31" s="41">
        <v>432.28</v>
      </c>
      <c r="O31" s="42">
        <v>44223</v>
      </c>
      <c r="P31" s="43">
        <v>2</v>
      </c>
      <c r="Q31" s="43">
        <v>1</v>
      </c>
      <c r="R31" s="39" t="s">
        <v>486</v>
      </c>
      <c r="S31" s="44" t="s">
        <v>470</v>
      </c>
      <c r="T31" s="39" t="s">
        <v>148</v>
      </c>
      <c r="U31" s="39" t="s">
        <v>16</v>
      </c>
      <c r="V31" s="43">
        <v>1</v>
      </c>
      <c r="W31" s="43">
        <v>1</v>
      </c>
    </row>
    <row r="32" spans="1:23" x14ac:dyDescent="0.25">
      <c r="A32" s="39" t="s">
        <v>166</v>
      </c>
      <c r="B32" s="39" t="s">
        <v>616</v>
      </c>
      <c r="C32" s="49" t="s">
        <v>124</v>
      </c>
      <c r="D32" s="39" t="s">
        <v>121</v>
      </c>
      <c r="E32" s="39" t="s">
        <v>14</v>
      </c>
      <c r="F32" s="39" t="s">
        <v>617</v>
      </c>
      <c r="G32" s="40" t="s">
        <v>120</v>
      </c>
      <c r="H32" s="59" t="s">
        <v>770</v>
      </c>
      <c r="I32" s="44" t="s">
        <v>618</v>
      </c>
      <c r="J32" s="39" t="s">
        <v>259</v>
      </c>
      <c r="K32" s="41">
        <v>1500</v>
      </c>
      <c r="L32" s="41">
        <v>1256.6199999999999</v>
      </c>
      <c r="M32" s="41" t="s">
        <v>15</v>
      </c>
      <c r="N32" s="41">
        <v>1256.6199999999999</v>
      </c>
      <c r="O32" s="42">
        <v>44200</v>
      </c>
      <c r="P32" s="43">
        <v>2</v>
      </c>
      <c r="Q32" s="43">
        <v>1</v>
      </c>
      <c r="R32" s="39" t="s">
        <v>356</v>
      </c>
      <c r="S32" s="44" t="s">
        <v>619</v>
      </c>
      <c r="T32" s="39" t="s">
        <v>319</v>
      </c>
      <c r="U32" s="39" t="s">
        <v>16</v>
      </c>
      <c r="V32" s="43">
        <v>1</v>
      </c>
      <c r="W32" s="43">
        <v>1</v>
      </c>
    </row>
    <row r="33" spans="1:23" x14ac:dyDescent="0.25">
      <c r="A33" s="39" t="s">
        <v>167</v>
      </c>
      <c r="B33" s="39" t="s">
        <v>623</v>
      </c>
      <c r="C33" s="49" t="s">
        <v>124</v>
      </c>
      <c r="D33" s="39" t="s">
        <v>121</v>
      </c>
      <c r="E33" s="39" t="s">
        <v>14</v>
      </c>
      <c r="F33" s="39" t="s">
        <v>626</v>
      </c>
      <c r="G33" s="40" t="s">
        <v>120</v>
      </c>
      <c r="H33" s="59" t="s">
        <v>771</v>
      </c>
      <c r="I33" s="44">
        <v>793422005</v>
      </c>
      <c r="J33" s="39" t="s">
        <v>624</v>
      </c>
      <c r="K33" s="41">
        <v>6000</v>
      </c>
      <c r="L33" s="41">
        <v>5500</v>
      </c>
      <c r="M33" s="41" t="s">
        <v>15</v>
      </c>
      <c r="N33" s="41">
        <v>5500</v>
      </c>
      <c r="O33" s="42">
        <v>44200</v>
      </c>
      <c r="P33" s="43">
        <v>2</v>
      </c>
      <c r="Q33" s="43">
        <v>1</v>
      </c>
      <c r="R33" s="39" t="s">
        <v>625</v>
      </c>
      <c r="S33" s="44" t="s">
        <v>627</v>
      </c>
      <c r="T33" s="39" t="s">
        <v>128</v>
      </c>
      <c r="U33" s="39" t="s">
        <v>16</v>
      </c>
      <c r="V33" s="43">
        <v>1</v>
      </c>
      <c r="W33" s="43">
        <v>1</v>
      </c>
    </row>
    <row r="34" spans="1:23" x14ac:dyDescent="0.25">
      <c r="A34" s="39" t="s">
        <v>168</v>
      </c>
      <c r="B34" s="39" t="s">
        <v>451</v>
      </c>
      <c r="C34" s="49" t="s">
        <v>409</v>
      </c>
      <c r="D34" s="39" t="s">
        <v>121</v>
      </c>
      <c r="E34" s="39" t="s">
        <v>14</v>
      </c>
      <c r="F34" s="39" t="s">
        <v>630</v>
      </c>
      <c r="G34" s="40" t="s">
        <v>120</v>
      </c>
      <c r="H34" s="59" t="s">
        <v>799</v>
      </c>
      <c r="I34" s="44" t="s">
        <v>629</v>
      </c>
      <c r="J34" s="39" t="s">
        <v>628</v>
      </c>
      <c r="K34" s="41">
        <v>5800</v>
      </c>
      <c r="L34" s="41">
        <v>5600</v>
      </c>
      <c r="M34" s="41">
        <v>392</v>
      </c>
      <c r="N34" s="41">
        <v>5992</v>
      </c>
      <c r="O34" s="42">
        <v>44200</v>
      </c>
      <c r="P34" s="43">
        <v>2</v>
      </c>
      <c r="Q34" s="43">
        <v>1</v>
      </c>
      <c r="R34" s="39" t="s">
        <v>459</v>
      </c>
      <c r="S34" s="44" t="s">
        <v>460</v>
      </c>
      <c r="T34" s="39" t="s">
        <v>148</v>
      </c>
      <c r="U34" s="39" t="s">
        <v>16</v>
      </c>
      <c r="V34" s="43">
        <v>1</v>
      </c>
      <c r="W34" s="43">
        <v>1</v>
      </c>
    </row>
    <row r="35" spans="1:23" x14ac:dyDescent="0.25">
      <c r="A35" s="39" t="s">
        <v>169</v>
      </c>
      <c r="B35" s="39" t="s">
        <v>632</v>
      </c>
      <c r="C35" s="49" t="s">
        <v>409</v>
      </c>
      <c r="D35" s="39" t="s">
        <v>121</v>
      </c>
      <c r="E35" s="39" t="s">
        <v>14</v>
      </c>
      <c r="F35" s="39" t="s">
        <v>631</v>
      </c>
      <c r="G35" s="40" t="s">
        <v>120</v>
      </c>
      <c r="H35" s="59" t="s">
        <v>800</v>
      </c>
      <c r="I35" s="44" t="s">
        <v>633</v>
      </c>
      <c r="J35" s="39" t="s">
        <v>153</v>
      </c>
      <c r="K35" s="41">
        <v>10356.25</v>
      </c>
      <c r="L35" s="41">
        <v>10356.25</v>
      </c>
      <c r="M35" s="41">
        <v>724.94</v>
      </c>
      <c r="N35" s="41">
        <v>11081.19</v>
      </c>
      <c r="O35" s="42">
        <v>44200</v>
      </c>
      <c r="P35" s="43">
        <v>2</v>
      </c>
      <c r="Q35" s="43">
        <v>1</v>
      </c>
      <c r="R35" s="39" t="s">
        <v>635</v>
      </c>
      <c r="S35" s="44" t="s">
        <v>634</v>
      </c>
      <c r="T35" s="39" t="s">
        <v>148</v>
      </c>
      <c r="U35" s="39" t="s">
        <v>16</v>
      </c>
      <c r="V35" s="43">
        <v>1</v>
      </c>
      <c r="W35" s="43">
        <v>1</v>
      </c>
    </row>
    <row r="36" spans="1:23" x14ac:dyDescent="0.25">
      <c r="A36" s="39" t="s">
        <v>170</v>
      </c>
      <c r="B36" s="39" t="s">
        <v>405</v>
      </c>
      <c r="C36" s="49" t="s">
        <v>409</v>
      </c>
      <c r="D36" s="39" t="s">
        <v>121</v>
      </c>
      <c r="E36" s="39" t="s">
        <v>14</v>
      </c>
      <c r="F36" s="39" t="s">
        <v>656</v>
      </c>
      <c r="G36" s="40" t="s">
        <v>263</v>
      </c>
      <c r="H36" s="59" t="s">
        <v>795</v>
      </c>
      <c r="I36" s="44" t="s">
        <v>407</v>
      </c>
      <c r="J36" s="39" t="s">
        <v>659</v>
      </c>
      <c r="K36" s="41">
        <v>2000</v>
      </c>
      <c r="L36" s="41">
        <v>1880.91</v>
      </c>
      <c r="M36" s="41">
        <v>131.66</v>
      </c>
      <c r="N36" s="41">
        <v>2012.57</v>
      </c>
      <c r="O36" s="42">
        <v>44208</v>
      </c>
      <c r="P36" s="43">
        <v>2</v>
      </c>
      <c r="Q36" s="43">
        <v>1</v>
      </c>
      <c r="R36" s="39" t="s">
        <v>660</v>
      </c>
      <c r="S36" s="44" t="s">
        <v>661</v>
      </c>
      <c r="T36" s="39" t="s">
        <v>148</v>
      </c>
      <c r="U36" s="39" t="s">
        <v>16</v>
      </c>
      <c r="V36" s="43">
        <v>1</v>
      </c>
      <c r="W36" s="43">
        <v>1</v>
      </c>
    </row>
    <row r="37" spans="1:23" x14ac:dyDescent="0.25">
      <c r="A37" s="39" t="s">
        <v>171</v>
      </c>
      <c r="B37" s="39" t="s">
        <v>686</v>
      </c>
      <c r="C37" s="49" t="s">
        <v>157</v>
      </c>
      <c r="D37" s="39" t="s">
        <v>121</v>
      </c>
      <c r="E37" s="39" t="s">
        <v>14</v>
      </c>
      <c r="F37" s="39" t="s">
        <v>688</v>
      </c>
      <c r="G37" s="40" t="s">
        <v>120</v>
      </c>
      <c r="H37" s="59" t="s">
        <v>687</v>
      </c>
      <c r="I37" s="44" t="s">
        <v>1080</v>
      </c>
      <c r="J37" s="39" t="s">
        <v>266</v>
      </c>
      <c r="K37" s="41">
        <v>14000</v>
      </c>
      <c r="L37" s="41">
        <v>13400.28</v>
      </c>
      <c r="M37" s="41">
        <v>938.02</v>
      </c>
      <c r="N37" s="41">
        <v>14338.3</v>
      </c>
      <c r="O37" s="42">
        <v>44200</v>
      </c>
      <c r="P37" s="43">
        <v>2</v>
      </c>
      <c r="Q37" s="43">
        <v>1</v>
      </c>
      <c r="R37" s="39" t="s">
        <v>689</v>
      </c>
      <c r="S37" s="44" t="s">
        <v>690</v>
      </c>
      <c r="T37" s="39" t="s">
        <v>148</v>
      </c>
      <c r="U37" s="39" t="s">
        <v>16</v>
      </c>
      <c r="V37" s="43">
        <v>1</v>
      </c>
      <c r="W37" s="43">
        <v>1</v>
      </c>
    </row>
    <row r="38" spans="1:23" x14ac:dyDescent="0.25">
      <c r="A38" s="39" t="s">
        <v>196</v>
      </c>
      <c r="B38" s="39" t="s">
        <v>724</v>
      </c>
      <c r="C38" s="49" t="s">
        <v>409</v>
      </c>
      <c r="D38" s="39" t="s">
        <v>121</v>
      </c>
      <c r="E38" s="39" t="s">
        <v>14</v>
      </c>
      <c r="F38" s="39" t="s">
        <v>696</v>
      </c>
      <c r="G38" s="40" t="s">
        <v>120</v>
      </c>
      <c r="H38" s="59" t="s">
        <v>726</v>
      </c>
      <c r="I38" s="44" t="s">
        <v>727</v>
      </c>
      <c r="J38" s="39" t="s">
        <v>153</v>
      </c>
      <c r="K38" s="41">
        <v>3700</v>
      </c>
      <c r="L38" s="41">
        <v>3500</v>
      </c>
      <c r="M38" s="41">
        <v>245</v>
      </c>
      <c r="N38" s="41">
        <v>3745</v>
      </c>
      <c r="O38" s="42">
        <v>44200</v>
      </c>
      <c r="P38" s="43">
        <v>2</v>
      </c>
      <c r="Q38" s="43">
        <v>1</v>
      </c>
      <c r="R38" s="39" t="s">
        <v>729</v>
      </c>
      <c r="S38" s="44" t="s">
        <v>728</v>
      </c>
      <c r="T38" s="39" t="s">
        <v>148</v>
      </c>
      <c r="U38" s="39" t="s">
        <v>16</v>
      </c>
      <c r="V38" s="43">
        <v>1</v>
      </c>
      <c r="W38" s="43">
        <v>1</v>
      </c>
    </row>
    <row r="39" spans="1:23" x14ac:dyDescent="0.25">
      <c r="A39" s="39" t="s">
        <v>197</v>
      </c>
      <c r="B39" s="39" t="s">
        <v>451</v>
      </c>
      <c r="C39" s="49" t="s">
        <v>409</v>
      </c>
      <c r="D39" s="39" t="s">
        <v>121</v>
      </c>
      <c r="E39" s="39" t="s">
        <v>14</v>
      </c>
      <c r="F39" s="39" t="s">
        <v>725</v>
      </c>
      <c r="G39" s="40" t="s">
        <v>120</v>
      </c>
      <c r="H39" s="59" t="s">
        <v>868</v>
      </c>
      <c r="I39" s="44" t="s">
        <v>869</v>
      </c>
      <c r="J39" s="39" t="s">
        <v>258</v>
      </c>
      <c r="K39" s="41">
        <v>3400</v>
      </c>
      <c r="L39" s="41">
        <v>3200</v>
      </c>
      <c r="M39" s="41">
        <v>224</v>
      </c>
      <c r="N39" s="41">
        <v>3424</v>
      </c>
      <c r="O39" s="42">
        <v>44200</v>
      </c>
      <c r="P39" s="43">
        <v>2</v>
      </c>
      <c r="Q39" s="43">
        <v>1</v>
      </c>
      <c r="R39" s="39" t="s">
        <v>870</v>
      </c>
      <c r="S39" s="44" t="s">
        <v>871</v>
      </c>
      <c r="T39" s="39" t="s">
        <v>148</v>
      </c>
      <c r="U39" s="39" t="s">
        <v>16</v>
      </c>
      <c r="V39" s="43">
        <v>1</v>
      </c>
      <c r="W39" s="43">
        <v>1</v>
      </c>
    </row>
    <row r="40" spans="1:23" x14ac:dyDescent="0.25">
      <c r="A40" s="39" t="s">
        <v>198</v>
      </c>
      <c r="B40" s="39" t="s">
        <v>144</v>
      </c>
      <c r="C40" s="49" t="s">
        <v>18</v>
      </c>
      <c r="D40" s="39" t="s">
        <v>121</v>
      </c>
      <c r="E40" s="39" t="s">
        <v>17</v>
      </c>
      <c r="F40" s="39" t="s">
        <v>145</v>
      </c>
      <c r="G40" s="40" t="s">
        <v>120</v>
      </c>
      <c r="H40" s="59" t="s">
        <v>860</v>
      </c>
      <c r="I40" s="44">
        <v>793422005</v>
      </c>
      <c r="J40" s="39" t="s">
        <v>48</v>
      </c>
      <c r="K40" s="41">
        <v>14900</v>
      </c>
      <c r="L40" s="41">
        <v>13925.23</v>
      </c>
      <c r="M40" s="41">
        <v>974.77</v>
      </c>
      <c r="N40" s="41">
        <v>14900</v>
      </c>
      <c r="O40" s="42">
        <v>44251</v>
      </c>
      <c r="P40" s="43">
        <v>2</v>
      </c>
      <c r="Q40" s="43">
        <v>1</v>
      </c>
      <c r="R40" s="39" t="s">
        <v>146</v>
      </c>
      <c r="S40" s="44" t="s">
        <v>147</v>
      </c>
      <c r="T40" s="39" t="s">
        <v>148</v>
      </c>
      <c r="U40" s="39" t="s">
        <v>16</v>
      </c>
      <c r="V40" s="43">
        <v>1</v>
      </c>
      <c r="W40" s="43">
        <v>1</v>
      </c>
    </row>
    <row r="41" spans="1:23" x14ac:dyDescent="0.25">
      <c r="A41" s="39" t="s">
        <v>199</v>
      </c>
      <c r="B41" s="39" t="s">
        <v>172</v>
      </c>
      <c r="C41" s="49" t="s">
        <v>124</v>
      </c>
      <c r="D41" s="39" t="s">
        <v>121</v>
      </c>
      <c r="E41" s="39" t="s">
        <v>17</v>
      </c>
      <c r="F41" s="39" t="s">
        <v>158</v>
      </c>
      <c r="G41" s="40" t="s">
        <v>120</v>
      </c>
      <c r="H41" s="59" t="s">
        <v>772</v>
      </c>
      <c r="I41" s="44">
        <v>793422005</v>
      </c>
      <c r="J41" s="39" t="s">
        <v>258</v>
      </c>
      <c r="K41" s="41">
        <v>5000</v>
      </c>
      <c r="L41" s="41">
        <v>3700</v>
      </c>
      <c r="M41" s="41" t="s">
        <v>15</v>
      </c>
      <c r="N41" s="41">
        <v>3700</v>
      </c>
      <c r="O41" s="42">
        <v>44230</v>
      </c>
      <c r="P41" s="43">
        <v>2</v>
      </c>
      <c r="Q41" s="43">
        <v>1</v>
      </c>
      <c r="R41" s="39" t="s">
        <v>173</v>
      </c>
      <c r="S41" s="44" t="s">
        <v>174</v>
      </c>
      <c r="T41" s="39" t="s">
        <v>175</v>
      </c>
      <c r="U41" s="39" t="s">
        <v>16</v>
      </c>
      <c r="V41" s="43">
        <v>1</v>
      </c>
      <c r="W41" s="43">
        <v>1</v>
      </c>
    </row>
    <row r="42" spans="1:23" x14ac:dyDescent="0.25">
      <c r="A42" s="39" t="s">
        <v>200</v>
      </c>
      <c r="B42" s="39" t="s">
        <v>176</v>
      </c>
      <c r="C42" s="49" t="s">
        <v>157</v>
      </c>
      <c r="D42" s="39" t="s">
        <v>121</v>
      </c>
      <c r="E42" s="39" t="s">
        <v>17</v>
      </c>
      <c r="F42" s="39" t="s">
        <v>177</v>
      </c>
      <c r="G42" s="40" t="s">
        <v>120</v>
      </c>
      <c r="H42" s="59" t="s">
        <v>833</v>
      </c>
      <c r="I42" s="44">
        <v>793422005</v>
      </c>
      <c r="J42" s="39" t="s">
        <v>257</v>
      </c>
      <c r="K42" s="41">
        <v>14000</v>
      </c>
      <c r="L42" s="41">
        <v>14800</v>
      </c>
      <c r="M42" s="41">
        <v>980</v>
      </c>
      <c r="N42" s="41">
        <v>14980</v>
      </c>
      <c r="O42" s="42">
        <v>44246</v>
      </c>
      <c r="P42" s="43">
        <v>2</v>
      </c>
      <c r="Q42" s="43">
        <v>1</v>
      </c>
      <c r="R42" s="39" t="s">
        <v>180</v>
      </c>
      <c r="S42" s="44" t="s">
        <v>293</v>
      </c>
      <c r="T42" s="39" t="s">
        <v>148</v>
      </c>
      <c r="U42" s="39" t="s">
        <v>16</v>
      </c>
      <c r="V42" s="43">
        <v>1</v>
      </c>
      <c r="W42" s="43">
        <v>1</v>
      </c>
    </row>
    <row r="43" spans="1:23" x14ac:dyDescent="0.25">
      <c r="A43" s="39" t="s">
        <v>201</v>
      </c>
      <c r="B43" s="39" t="s">
        <v>181</v>
      </c>
      <c r="C43" s="49" t="s">
        <v>124</v>
      </c>
      <c r="D43" s="39" t="s">
        <v>121</v>
      </c>
      <c r="E43" s="39" t="s">
        <v>17</v>
      </c>
      <c r="F43" s="39" t="s">
        <v>178</v>
      </c>
      <c r="G43" s="40" t="s">
        <v>120</v>
      </c>
      <c r="H43" s="59" t="s">
        <v>773</v>
      </c>
      <c r="I43" s="44">
        <v>553200009</v>
      </c>
      <c r="J43" s="39" t="s">
        <v>244</v>
      </c>
      <c r="K43" s="41">
        <v>120</v>
      </c>
      <c r="L43" s="41">
        <v>105</v>
      </c>
      <c r="M43" s="41">
        <v>3.15</v>
      </c>
      <c r="N43" s="41">
        <v>108.15</v>
      </c>
      <c r="O43" s="42">
        <v>44245</v>
      </c>
      <c r="P43" s="43">
        <v>2</v>
      </c>
      <c r="Q43" s="43">
        <v>1</v>
      </c>
      <c r="R43" s="39" t="s">
        <v>182</v>
      </c>
      <c r="S43" s="44" t="s">
        <v>183</v>
      </c>
      <c r="T43" s="39" t="s">
        <v>148</v>
      </c>
      <c r="U43" s="39" t="s">
        <v>16</v>
      </c>
      <c r="V43" s="43">
        <v>1</v>
      </c>
      <c r="W43" s="43">
        <v>1</v>
      </c>
    </row>
    <row r="44" spans="1:23" x14ac:dyDescent="0.25">
      <c r="A44" s="39" t="s">
        <v>294</v>
      </c>
      <c r="B44" s="39" t="s">
        <v>156</v>
      </c>
      <c r="C44" s="49" t="s">
        <v>157</v>
      </c>
      <c r="D44" s="39" t="s">
        <v>121</v>
      </c>
      <c r="E44" s="39" t="s">
        <v>17</v>
      </c>
      <c r="F44" s="39" t="s">
        <v>179</v>
      </c>
      <c r="G44" s="40" t="s">
        <v>120</v>
      </c>
      <c r="H44" s="59" t="s">
        <v>834</v>
      </c>
      <c r="I44" s="44" t="s">
        <v>184</v>
      </c>
      <c r="J44" s="39" t="s">
        <v>153</v>
      </c>
      <c r="K44" s="41">
        <v>2900</v>
      </c>
      <c r="L44" s="41">
        <v>2900</v>
      </c>
      <c r="M44" s="41">
        <v>609</v>
      </c>
      <c r="N44" s="41">
        <v>3509</v>
      </c>
      <c r="O44" s="42">
        <v>44253</v>
      </c>
      <c r="P44" s="43">
        <v>2</v>
      </c>
      <c r="Q44" s="43">
        <v>1</v>
      </c>
      <c r="R44" s="39" t="s">
        <v>185</v>
      </c>
      <c r="S44" s="44" t="s">
        <v>186</v>
      </c>
      <c r="T44" s="39" t="s">
        <v>148</v>
      </c>
      <c r="U44" s="39" t="s">
        <v>16</v>
      </c>
      <c r="V44" s="43">
        <v>1</v>
      </c>
      <c r="W44" s="43">
        <v>1</v>
      </c>
    </row>
    <row r="45" spans="1:23" x14ac:dyDescent="0.25">
      <c r="A45" s="39" t="s">
        <v>295</v>
      </c>
      <c r="B45" s="39" t="s">
        <v>202</v>
      </c>
      <c r="C45" s="49" t="s">
        <v>150</v>
      </c>
      <c r="D45" s="39" t="s">
        <v>121</v>
      </c>
      <c r="E45" s="39" t="s">
        <v>17</v>
      </c>
      <c r="F45" s="39" t="s">
        <v>203</v>
      </c>
      <c r="G45" s="40" t="s">
        <v>120</v>
      </c>
      <c r="H45" s="59" t="s">
        <v>852</v>
      </c>
      <c r="I45" s="44" t="s">
        <v>248</v>
      </c>
      <c r="J45" s="39" t="s">
        <v>247</v>
      </c>
      <c r="K45" s="41">
        <v>14500</v>
      </c>
      <c r="L45" s="41">
        <v>13500</v>
      </c>
      <c r="M45" s="41">
        <v>945</v>
      </c>
      <c r="N45" s="41">
        <v>14445</v>
      </c>
      <c r="O45" s="42">
        <v>44246</v>
      </c>
      <c r="P45" s="43">
        <v>1</v>
      </c>
      <c r="Q45" s="43">
        <v>1</v>
      </c>
      <c r="R45" s="39" t="s">
        <v>249</v>
      </c>
      <c r="S45" s="44" t="s">
        <v>250</v>
      </c>
      <c r="T45" s="39" t="s">
        <v>148</v>
      </c>
      <c r="U45" s="39" t="s">
        <v>16</v>
      </c>
      <c r="V45" s="43">
        <v>4</v>
      </c>
      <c r="W45" s="43">
        <v>2</v>
      </c>
    </row>
    <row r="46" spans="1:23" x14ac:dyDescent="0.25">
      <c r="A46" s="39" t="s">
        <v>296</v>
      </c>
      <c r="B46" s="39" t="s">
        <v>204</v>
      </c>
      <c r="C46" s="49" t="s">
        <v>157</v>
      </c>
      <c r="D46" s="39" t="s">
        <v>121</v>
      </c>
      <c r="E46" s="39" t="s">
        <v>17</v>
      </c>
      <c r="F46" s="39" t="s">
        <v>205</v>
      </c>
      <c r="G46" s="40" t="s">
        <v>263</v>
      </c>
      <c r="H46" s="59" t="s">
        <v>835</v>
      </c>
      <c r="I46" s="44" t="s">
        <v>269</v>
      </c>
      <c r="J46" s="39" t="s">
        <v>264</v>
      </c>
      <c r="K46" s="41">
        <v>5000</v>
      </c>
      <c r="L46" s="41">
        <v>3700</v>
      </c>
      <c r="M46" s="41" t="s">
        <v>15</v>
      </c>
      <c r="N46" s="41">
        <v>3700</v>
      </c>
      <c r="O46" s="42">
        <v>44249</v>
      </c>
      <c r="P46" s="43">
        <v>1</v>
      </c>
      <c r="Q46" s="43">
        <v>1</v>
      </c>
      <c r="R46" s="39" t="s">
        <v>265</v>
      </c>
      <c r="S46" s="44" t="s">
        <v>262</v>
      </c>
      <c r="T46" s="39" t="s">
        <v>148</v>
      </c>
      <c r="U46" s="39" t="s">
        <v>16</v>
      </c>
      <c r="V46" s="43">
        <v>3</v>
      </c>
      <c r="W46" s="43">
        <v>3</v>
      </c>
    </row>
    <row r="47" spans="1:23" x14ac:dyDescent="0.25">
      <c r="A47" s="39" t="s">
        <v>297</v>
      </c>
      <c r="B47" s="39" t="s">
        <v>194</v>
      </c>
      <c r="C47" s="49" t="s">
        <v>157</v>
      </c>
      <c r="D47" s="39" t="s">
        <v>121</v>
      </c>
      <c r="E47" s="39" t="s">
        <v>17</v>
      </c>
      <c r="F47" s="39" t="s">
        <v>206</v>
      </c>
      <c r="G47" s="40" t="s">
        <v>120</v>
      </c>
      <c r="H47" s="59" t="s">
        <v>836</v>
      </c>
      <c r="I47" s="44" t="s">
        <v>243</v>
      </c>
      <c r="J47" s="39" t="s">
        <v>244</v>
      </c>
      <c r="K47" s="41">
        <v>60</v>
      </c>
      <c r="L47" s="41">
        <v>50</v>
      </c>
      <c r="M47" s="41">
        <v>3.5</v>
      </c>
      <c r="N47" s="41">
        <v>53.5</v>
      </c>
      <c r="O47" s="42">
        <v>44251</v>
      </c>
      <c r="P47" s="43">
        <v>2</v>
      </c>
      <c r="Q47" s="43">
        <v>1</v>
      </c>
      <c r="R47" s="39" t="s">
        <v>245</v>
      </c>
      <c r="S47" s="44" t="s">
        <v>246</v>
      </c>
      <c r="T47" s="39" t="s">
        <v>148</v>
      </c>
      <c r="U47" s="39" t="s">
        <v>16</v>
      </c>
      <c r="V47" s="43">
        <v>1</v>
      </c>
      <c r="W47" s="43">
        <v>1</v>
      </c>
    </row>
    <row r="48" spans="1:23" x14ac:dyDescent="0.25">
      <c r="A48" s="39" t="s">
        <v>298</v>
      </c>
      <c r="B48" s="39" t="s">
        <v>207</v>
      </c>
      <c r="C48" s="49" t="s">
        <v>150</v>
      </c>
      <c r="D48" s="39" t="s">
        <v>121</v>
      </c>
      <c r="E48" s="39" t="s">
        <v>17</v>
      </c>
      <c r="F48" s="39" t="s">
        <v>208</v>
      </c>
      <c r="G48" s="40" t="s">
        <v>120</v>
      </c>
      <c r="H48" s="59" t="s">
        <v>853</v>
      </c>
      <c r="I48" s="44" t="s">
        <v>268</v>
      </c>
      <c r="J48" s="39" t="s">
        <v>266</v>
      </c>
      <c r="K48" s="41">
        <v>4900</v>
      </c>
      <c r="L48" s="41">
        <v>3900</v>
      </c>
      <c r="M48" s="41">
        <v>273</v>
      </c>
      <c r="N48" s="41">
        <v>4173</v>
      </c>
      <c r="O48" s="42">
        <v>44253</v>
      </c>
      <c r="P48" s="43">
        <v>1</v>
      </c>
      <c r="Q48" s="43">
        <v>1</v>
      </c>
      <c r="R48" s="39" t="s">
        <v>270</v>
      </c>
      <c r="S48" s="44" t="s">
        <v>271</v>
      </c>
      <c r="T48" s="39" t="s">
        <v>148</v>
      </c>
      <c r="U48" s="39" t="s">
        <v>16</v>
      </c>
      <c r="V48" s="43">
        <v>3</v>
      </c>
      <c r="W48" s="43">
        <v>3</v>
      </c>
    </row>
    <row r="49" spans="1:23" x14ac:dyDescent="0.25">
      <c r="A49" s="39" t="s">
        <v>299</v>
      </c>
      <c r="B49" s="39" t="s">
        <v>333</v>
      </c>
      <c r="C49" s="49" t="s">
        <v>157</v>
      </c>
      <c r="D49" s="39" t="s">
        <v>121</v>
      </c>
      <c r="E49" s="39" t="s">
        <v>17</v>
      </c>
      <c r="F49" s="39" t="s">
        <v>334</v>
      </c>
      <c r="G49" s="40" t="s">
        <v>120</v>
      </c>
      <c r="H49" s="59" t="s">
        <v>837</v>
      </c>
      <c r="I49" s="44" t="s">
        <v>335</v>
      </c>
      <c r="J49" s="39" t="s">
        <v>266</v>
      </c>
      <c r="K49" s="41">
        <v>14950</v>
      </c>
      <c r="L49" s="41">
        <v>14950</v>
      </c>
      <c r="M49" s="41">
        <v>1406.5</v>
      </c>
      <c r="N49" s="41">
        <v>14950</v>
      </c>
      <c r="O49" s="42">
        <v>44238</v>
      </c>
      <c r="P49" s="43">
        <v>2</v>
      </c>
      <c r="Q49" s="43">
        <v>1</v>
      </c>
      <c r="R49" s="39" t="s">
        <v>336</v>
      </c>
      <c r="S49" s="44" t="s">
        <v>337</v>
      </c>
      <c r="T49" s="39" t="s">
        <v>148</v>
      </c>
      <c r="U49" s="39" t="s">
        <v>16</v>
      </c>
      <c r="V49" s="43">
        <v>1</v>
      </c>
      <c r="W49" s="43">
        <v>1</v>
      </c>
    </row>
    <row r="50" spans="1:23" x14ac:dyDescent="0.25">
      <c r="A50" s="39" t="s">
        <v>300</v>
      </c>
      <c r="B50" s="39" t="s">
        <v>339</v>
      </c>
      <c r="C50" s="49" t="s">
        <v>124</v>
      </c>
      <c r="D50" s="39" t="s">
        <v>121</v>
      </c>
      <c r="E50" s="39" t="s">
        <v>17</v>
      </c>
      <c r="F50" s="39" t="s">
        <v>340</v>
      </c>
      <c r="G50" s="40" t="s">
        <v>120</v>
      </c>
      <c r="H50" s="59" t="s">
        <v>774</v>
      </c>
      <c r="I50" s="44" t="s">
        <v>322</v>
      </c>
      <c r="J50" s="39" t="s">
        <v>255</v>
      </c>
      <c r="K50" s="41">
        <v>5000</v>
      </c>
      <c r="L50" s="41">
        <v>3992</v>
      </c>
      <c r="M50" s="41" t="s">
        <v>15</v>
      </c>
      <c r="N50" s="41">
        <v>3992</v>
      </c>
      <c r="O50" s="42">
        <v>44242</v>
      </c>
      <c r="P50" s="43">
        <v>2</v>
      </c>
      <c r="Q50" s="43">
        <v>1</v>
      </c>
      <c r="R50" s="39" t="s">
        <v>341</v>
      </c>
      <c r="S50" s="44" t="s">
        <v>342</v>
      </c>
      <c r="T50" s="39" t="s">
        <v>128</v>
      </c>
      <c r="U50" s="39" t="s">
        <v>16</v>
      </c>
      <c r="V50" s="43">
        <v>1</v>
      </c>
      <c r="W50" s="43">
        <v>1</v>
      </c>
    </row>
    <row r="51" spans="1:23" x14ac:dyDescent="0.25">
      <c r="A51" s="39" t="s">
        <v>332</v>
      </c>
      <c r="B51" s="39" t="s">
        <v>474</v>
      </c>
      <c r="C51" s="49" t="s">
        <v>124</v>
      </c>
      <c r="D51" s="39" t="s">
        <v>121</v>
      </c>
      <c r="E51" s="39" t="s">
        <v>17</v>
      </c>
      <c r="F51" s="39" t="s">
        <v>369</v>
      </c>
      <c r="G51" s="40" t="s">
        <v>120</v>
      </c>
      <c r="H51" s="59" t="s">
        <v>775</v>
      </c>
      <c r="I51" s="44">
        <v>793414000</v>
      </c>
      <c r="J51" s="39" t="s">
        <v>475</v>
      </c>
      <c r="K51" s="41">
        <v>14500</v>
      </c>
      <c r="L51" s="41">
        <v>14500</v>
      </c>
      <c r="M51" s="41" t="s">
        <v>15</v>
      </c>
      <c r="N51" s="41">
        <v>14500</v>
      </c>
      <c r="O51" s="42">
        <v>44239</v>
      </c>
      <c r="P51" s="43">
        <v>2</v>
      </c>
      <c r="Q51" s="43">
        <v>1</v>
      </c>
      <c r="R51" s="39" t="s">
        <v>477</v>
      </c>
      <c r="S51" s="44" t="s">
        <v>476</v>
      </c>
      <c r="T51" s="39" t="s">
        <v>128</v>
      </c>
      <c r="U51" s="39" t="s">
        <v>16</v>
      </c>
      <c r="V51" s="43">
        <v>1</v>
      </c>
      <c r="W51" s="43">
        <v>1</v>
      </c>
    </row>
    <row r="52" spans="1:23" x14ac:dyDescent="0.25">
      <c r="A52" s="39" t="s">
        <v>338</v>
      </c>
      <c r="B52" s="39" t="s">
        <v>411</v>
      </c>
      <c r="C52" s="49" t="s">
        <v>367</v>
      </c>
      <c r="D52" s="39" t="s">
        <v>121</v>
      </c>
      <c r="E52" s="39" t="s">
        <v>17</v>
      </c>
      <c r="F52" s="39" t="s">
        <v>412</v>
      </c>
      <c r="G52" s="40" t="s">
        <v>120</v>
      </c>
      <c r="H52" s="59" t="s">
        <v>811</v>
      </c>
      <c r="I52" s="44" t="s">
        <v>413</v>
      </c>
      <c r="J52" s="39" t="s">
        <v>46</v>
      </c>
      <c r="K52" s="41">
        <v>14900</v>
      </c>
      <c r="L52" s="41">
        <v>14750</v>
      </c>
      <c r="M52" s="41">
        <v>1032</v>
      </c>
      <c r="N52" s="41">
        <v>15782.5</v>
      </c>
      <c r="O52" s="42">
        <v>44232</v>
      </c>
      <c r="P52" s="43">
        <v>1</v>
      </c>
      <c r="Q52" s="43">
        <v>1</v>
      </c>
      <c r="R52" s="39" t="s">
        <v>414</v>
      </c>
      <c r="S52" s="44" t="s">
        <v>415</v>
      </c>
      <c r="T52" s="39" t="s">
        <v>148</v>
      </c>
      <c r="U52" s="39" t="s">
        <v>16</v>
      </c>
      <c r="V52" s="43">
        <v>4</v>
      </c>
      <c r="W52" s="43">
        <v>2</v>
      </c>
    </row>
    <row r="53" spans="1:23" x14ac:dyDescent="0.25">
      <c r="A53" s="39" t="s">
        <v>376</v>
      </c>
      <c r="B53" s="39" t="s">
        <v>354</v>
      </c>
      <c r="C53" s="49" t="s">
        <v>124</v>
      </c>
      <c r="D53" s="39" t="s">
        <v>121</v>
      </c>
      <c r="E53" s="39" t="s">
        <v>17</v>
      </c>
      <c r="F53" s="39" t="s">
        <v>416</v>
      </c>
      <c r="G53" s="40" t="s">
        <v>120</v>
      </c>
      <c r="H53" s="59" t="s">
        <v>776</v>
      </c>
      <c r="I53" s="44" t="s">
        <v>322</v>
      </c>
      <c r="J53" s="39" t="s">
        <v>256</v>
      </c>
      <c r="K53" s="41">
        <v>3570</v>
      </c>
      <c r="L53" s="41">
        <v>3367.88</v>
      </c>
      <c r="M53" s="41" t="s">
        <v>15</v>
      </c>
      <c r="N53" s="41">
        <v>3367.88</v>
      </c>
      <c r="O53" s="42">
        <v>44236</v>
      </c>
      <c r="P53" s="43">
        <v>2</v>
      </c>
      <c r="Q53" s="43">
        <v>1</v>
      </c>
      <c r="R53" s="39" t="s">
        <v>356</v>
      </c>
      <c r="S53" s="44" t="s">
        <v>357</v>
      </c>
      <c r="T53" s="39" t="s">
        <v>319</v>
      </c>
      <c r="U53" s="39" t="s">
        <v>16</v>
      </c>
      <c r="V53" s="43">
        <v>1</v>
      </c>
      <c r="W53" s="43">
        <v>1</v>
      </c>
    </row>
    <row r="54" spans="1:23" x14ac:dyDescent="0.25">
      <c r="A54" s="39" t="s">
        <v>377</v>
      </c>
      <c r="B54" s="39" t="s">
        <v>418</v>
      </c>
      <c r="C54" s="49" t="s">
        <v>367</v>
      </c>
      <c r="D54" s="39" t="s">
        <v>121</v>
      </c>
      <c r="E54" s="39" t="s">
        <v>17</v>
      </c>
      <c r="F54" s="39" t="s">
        <v>419</v>
      </c>
      <c r="G54" s="40" t="s">
        <v>120</v>
      </c>
      <c r="H54" s="59" t="s">
        <v>812</v>
      </c>
      <c r="I54" s="44" t="s">
        <v>420</v>
      </c>
      <c r="J54" s="39" t="s">
        <v>256</v>
      </c>
      <c r="K54" s="41">
        <v>4300</v>
      </c>
      <c r="L54" s="41">
        <v>4270</v>
      </c>
      <c r="M54" s="41" t="s">
        <v>15</v>
      </c>
      <c r="N54" s="41">
        <v>4270</v>
      </c>
      <c r="O54" s="42">
        <v>44245</v>
      </c>
      <c r="P54" s="43">
        <v>2</v>
      </c>
      <c r="Q54" s="43">
        <v>1</v>
      </c>
      <c r="R54" s="39" t="s">
        <v>421</v>
      </c>
      <c r="S54" s="44" t="s">
        <v>422</v>
      </c>
      <c r="T54" s="39" t="s">
        <v>148</v>
      </c>
      <c r="U54" s="39" t="s">
        <v>16</v>
      </c>
      <c r="V54" s="43">
        <v>1</v>
      </c>
      <c r="W54" s="43">
        <v>1</v>
      </c>
    </row>
    <row r="55" spans="1:23" x14ac:dyDescent="0.25">
      <c r="A55" s="39" t="s">
        <v>378</v>
      </c>
      <c r="B55" s="39" t="s">
        <v>425</v>
      </c>
      <c r="C55" s="49" t="s">
        <v>367</v>
      </c>
      <c r="D55" s="39" t="s">
        <v>121</v>
      </c>
      <c r="E55" s="39" t="s">
        <v>17</v>
      </c>
      <c r="F55" s="39" t="s">
        <v>426</v>
      </c>
      <c r="G55" s="40" t="s">
        <v>120</v>
      </c>
      <c r="H55" s="59" t="s">
        <v>813</v>
      </c>
      <c r="I55" s="44" t="s">
        <v>413</v>
      </c>
      <c r="J55" s="39" t="s">
        <v>153</v>
      </c>
      <c r="K55" s="41">
        <v>14500</v>
      </c>
      <c r="L55" s="41">
        <v>14000</v>
      </c>
      <c r="M55" s="41">
        <v>980</v>
      </c>
      <c r="N55" s="41">
        <v>14980</v>
      </c>
      <c r="O55" s="42">
        <v>44249</v>
      </c>
      <c r="P55" s="43">
        <v>1</v>
      </c>
      <c r="Q55" s="43">
        <v>1</v>
      </c>
      <c r="R55" s="39" t="s">
        <v>427</v>
      </c>
      <c r="S55" s="44" t="s">
        <v>428</v>
      </c>
      <c r="T55" s="39" t="s">
        <v>148</v>
      </c>
      <c r="U55" s="39" t="s">
        <v>16</v>
      </c>
      <c r="V55" s="43">
        <v>3</v>
      </c>
      <c r="W55" s="43">
        <v>1</v>
      </c>
    </row>
    <row r="56" spans="1:23" x14ac:dyDescent="0.25">
      <c r="A56" s="39" t="s">
        <v>404</v>
      </c>
      <c r="B56" s="39" t="s">
        <v>481</v>
      </c>
      <c r="C56" s="49" t="s">
        <v>157</v>
      </c>
      <c r="D56" s="39" t="s">
        <v>121</v>
      </c>
      <c r="E56" s="39" t="s">
        <v>17</v>
      </c>
      <c r="F56" s="39" t="s">
        <v>478</v>
      </c>
      <c r="G56" s="40" t="s">
        <v>120</v>
      </c>
      <c r="H56" s="59" t="s">
        <v>838</v>
      </c>
      <c r="I56" s="44" t="s">
        <v>430</v>
      </c>
      <c r="J56" s="39" t="s">
        <v>247</v>
      </c>
      <c r="K56" s="41">
        <v>14900</v>
      </c>
      <c r="L56" s="41">
        <v>14900</v>
      </c>
      <c r="M56" s="41" t="s">
        <v>15</v>
      </c>
      <c r="N56" s="41">
        <v>14900</v>
      </c>
      <c r="O56" s="42">
        <v>44244</v>
      </c>
      <c r="P56" s="43">
        <v>2</v>
      </c>
      <c r="Q56" s="43">
        <v>1</v>
      </c>
      <c r="R56" s="39" t="s">
        <v>494</v>
      </c>
      <c r="S56" s="44" t="s">
        <v>493</v>
      </c>
      <c r="T56" s="39" t="s">
        <v>148</v>
      </c>
      <c r="U56" s="39" t="s">
        <v>16</v>
      </c>
      <c r="V56" s="43">
        <v>1</v>
      </c>
      <c r="W56" s="43">
        <v>1</v>
      </c>
    </row>
    <row r="57" spans="1:23" x14ac:dyDescent="0.25">
      <c r="A57" s="39" t="s">
        <v>410</v>
      </c>
      <c r="B57" s="39" t="s">
        <v>214</v>
      </c>
      <c r="C57" s="49" t="s">
        <v>124</v>
      </c>
      <c r="D57" s="39" t="s">
        <v>121</v>
      </c>
      <c r="E57" s="39" t="s">
        <v>17</v>
      </c>
      <c r="F57" s="39" t="s">
        <v>479</v>
      </c>
      <c r="G57" s="40" t="s">
        <v>120</v>
      </c>
      <c r="H57" s="59" t="s">
        <v>923</v>
      </c>
      <c r="I57" s="44" t="s">
        <v>495</v>
      </c>
      <c r="J57" s="39" t="s">
        <v>244</v>
      </c>
      <c r="K57" s="41">
        <v>120</v>
      </c>
      <c r="L57" s="41">
        <v>120</v>
      </c>
      <c r="M57" s="41" t="s">
        <v>15</v>
      </c>
      <c r="N57" s="41">
        <v>120</v>
      </c>
      <c r="O57" s="42">
        <v>44253</v>
      </c>
      <c r="P57" s="43">
        <v>2</v>
      </c>
      <c r="Q57" s="43">
        <v>1</v>
      </c>
      <c r="R57" s="39" t="s">
        <v>497</v>
      </c>
      <c r="S57" s="44" t="s">
        <v>496</v>
      </c>
      <c r="T57" s="39" t="s">
        <v>148</v>
      </c>
      <c r="U57" s="39" t="s">
        <v>16</v>
      </c>
      <c r="V57" s="43">
        <v>1</v>
      </c>
      <c r="W57" s="43">
        <v>1</v>
      </c>
    </row>
    <row r="58" spans="1:23" x14ac:dyDescent="0.25">
      <c r="A58" s="39" t="s">
        <v>417</v>
      </c>
      <c r="B58" s="39" t="s">
        <v>405</v>
      </c>
      <c r="C58" s="49" t="s">
        <v>409</v>
      </c>
      <c r="D58" s="39" t="s">
        <v>121</v>
      </c>
      <c r="E58" s="39" t="s">
        <v>17</v>
      </c>
      <c r="F58" s="39" t="s">
        <v>480</v>
      </c>
      <c r="G58" s="40" t="s">
        <v>263</v>
      </c>
      <c r="H58" s="59" t="s">
        <v>796</v>
      </c>
      <c r="I58" s="44" t="s">
        <v>482</v>
      </c>
      <c r="J58" s="39" t="s">
        <v>244</v>
      </c>
      <c r="K58" s="41">
        <v>1800</v>
      </c>
      <c r="L58" s="41">
        <v>1725.8</v>
      </c>
      <c r="M58" s="41">
        <v>120.81</v>
      </c>
      <c r="N58" s="41">
        <v>1846.61</v>
      </c>
      <c r="O58" s="42">
        <v>44253</v>
      </c>
      <c r="P58" s="43">
        <v>2</v>
      </c>
      <c r="Q58" s="43">
        <v>1</v>
      </c>
      <c r="R58" s="39" t="s">
        <v>400</v>
      </c>
      <c r="S58" s="44" t="s">
        <v>399</v>
      </c>
      <c r="T58" s="39" t="s">
        <v>148</v>
      </c>
      <c r="U58" s="39" t="s">
        <v>16</v>
      </c>
      <c r="V58" s="43">
        <v>1</v>
      </c>
      <c r="W58" s="43">
        <v>1</v>
      </c>
    </row>
    <row r="59" spans="1:23" x14ac:dyDescent="0.25">
      <c r="A59" s="39" t="s">
        <v>424</v>
      </c>
      <c r="B59" s="39" t="s">
        <v>584</v>
      </c>
      <c r="C59" s="49" t="s">
        <v>401</v>
      </c>
      <c r="D59" s="39" t="s">
        <v>121</v>
      </c>
      <c r="E59" s="39" t="s">
        <v>17</v>
      </c>
      <c r="F59" s="39" t="s">
        <v>590</v>
      </c>
      <c r="G59" s="40" t="s">
        <v>120</v>
      </c>
      <c r="H59" s="59" t="s">
        <v>808</v>
      </c>
      <c r="I59" s="44" t="s">
        <v>596</v>
      </c>
      <c r="J59" s="39" t="s">
        <v>277</v>
      </c>
      <c r="K59" s="41">
        <v>9800</v>
      </c>
      <c r="L59" s="41">
        <v>9579.16</v>
      </c>
      <c r="M59" s="41" t="s">
        <v>15</v>
      </c>
      <c r="N59" s="41">
        <v>9579.16</v>
      </c>
      <c r="O59" s="42">
        <v>44246</v>
      </c>
      <c r="P59" s="43">
        <v>1</v>
      </c>
      <c r="Q59" s="43">
        <v>1</v>
      </c>
      <c r="R59" s="39" t="s">
        <v>597</v>
      </c>
      <c r="S59" s="44" t="s">
        <v>598</v>
      </c>
      <c r="T59" s="39" t="s">
        <v>148</v>
      </c>
      <c r="U59" s="39" t="s">
        <v>16</v>
      </c>
      <c r="V59" s="43">
        <v>3</v>
      </c>
      <c r="W59" s="43">
        <v>3</v>
      </c>
    </row>
    <row r="60" spans="1:23" x14ac:dyDescent="0.25">
      <c r="A60" s="39" t="s">
        <v>433</v>
      </c>
      <c r="B60" s="39" t="s">
        <v>584</v>
      </c>
      <c r="C60" s="49" t="s">
        <v>401</v>
      </c>
      <c r="D60" s="39" t="s">
        <v>121</v>
      </c>
      <c r="E60" s="39" t="s">
        <v>17</v>
      </c>
      <c r="F60" s="39" t="s">
        <v>591</v>
      </c>
      <c r="G60" s="40" t="s">
        <v>120</v>
      </c>
      <c r="H60" s="59" t="s">
        <v>803</v>
      </c>
      <c r="I60" s="44" t="s">
        <v>599</v>
      </c>
      <c r="J60" s="39" t="s">
        <v>277</v>
      </c>
      <c r="K60" s="41">
        <v>3080</v>
      </c>
      <c r="L60" s="41">
        <v>2022.65</v>
      </c>
      <c r="M60" s="41">
        <v>60.68</v>
      </c>
      <c r="N60" s="41">
        <v>2083.33</v>
      </c>
      <c r="O60" s="42">
        <v>44252</v>
      </c>
      <c r="P60" s="43">
        <v>1</v>
      </c>
      <c r="Q60" s="43">
        <v>1</v>
      </c>
      <c r="R60" s="39" t="s">
        <v>600</v>
      </c>
      <c r="S60" s="44" t="s">
        <v>601</v>
      </c>
      <c r="T60" s="39" t="s">
        <v>148</v>
      </c>
      <c r="U60" s="39" t="s">
        <v>16</v>
      </c>
      <c r="V60" s="43">
        <v>4</v>
      </c>
      <c r="W60" s="43">
        <v>4</v>
      </c>
    </row>
    <row r="61" spans="1:23" x14ac:dyDescent="0.25">
      <c r="A61" s="39" t="s">
        <v>434</v>
      </c>
      <c r="B61" s="39" t="s">
        <v>584</v>
      </c>
      <c r="C61" s="49" t="s">
        <v>401</v>
      </c>
      <c r="D61" s="39" t="s">
        <v>121</v>
      </c>
      <c r="E61" s="39" t="s">
        <v>17</v>
      </c>
      <c r="F61" s="39" t="s">
        <v>592</v>
      </c>
      <c r="G61" s="40" t="s">
        <v>120</v>
      </c>
      <c r="H61" s="59" t="s">
        <v>804</v>
      </c>
      <c r="I61" s="44" t="s">
        <v>602</v>
      </c>
      <c r="J61" s="39" t="s">
        <v>277</v>
      </c>
      <c r="K61" s="41">
        <v>9597.6</v>
      </c>
      <c r="L61" s="41">
        <v>9597.6</v>
      </c>
      <c r="M61" s="41">
        <v>722.4</v>
      </c>
      <c r="N61" s="41">
        <v>10320</v>
      </c>
      <c r="O61" s="42">
        <v>44252</v>
      </c>
      <c r="P61" s="43">
        <v>2</v>
      </c>
      <c r="Q61" s="43">
        <v>1</v>
      </c>
      <c r="R61" s="39" t="s">
        <v>603</v>
      </c>
      <c r="S61" s="44" t="s">
        <v>604</v>
      </c>
      <c r="T61" s="39" t="s">
        <v>148</v>
      </c>
      <c r="U61" s="39" t="s">
        <v>16</v>
      </c>
      <c r="V61" s="43">
        <v>1</v>
      </c>
      <c r="W61" s="43">
        <v>1</v>
      </c>
    </row>
    <row r="62" spans="1:23" x14ac:dyDescent="0.25">
      <c r="A62" s="39" t="s">
        <v>438</v>
      </c>
      <c r="B62" s="39" t="s">
        <v>584</v>
      </c>
      <c r="C62" s="49" t="s">
        <v>401</v>
      </c>
      <c r="D62" s="39" t="s">
        <v>121</v>
      </c>
      <c r="E62" s="39" t="s">
        <v>17</v>
      </c>
      <c r="F62" s="39" t="s">
        <v>593</v>
      </c>
      <c r="G62" s="40" t="s">
        <v>120</v>
      </c>
      <c r="H62" s="59" t="s">
        <v>805</v>
      </c>
      <c r="I62" s="44" t="s">
        <v>243</v>
      </c>
      <c r="J62" s="39" t="s">
        <v>256</v>
      </c>
      <c r="K62" s="41">
        <v>1300</v>
      </c>
      <c r="L62" s="41">
        <v>1280</v>
      </c>
      <c r="M62" s="41">
        <v>89.6</v>
      </c>
      <c r="N62" s="41">
        <v>1369.6</v>
      </c>
      <c r="O62" s="42">
        <v>44252</v>
      </c>
      <c r="P62" s="43">
        <v>1</v>
      </c>
      <c r="Q62" s="43">
        <v>1</v>
      </c>
      <c r="R62" s="39" t="s">
        <v>606</v>
      </c>
      <c r="S62" s="44" t="s">
        <v>605</v>
      </c>
      <c r="T62" s="39" t="s">
        <v>148</v>
      </c>
      <c r="U62" s="39" t="s">
        <v>16</v>
      </c>
      <c r="V62" s="43">
        <v>3</v>
      </c>
      <c r="W62" s="43">
        <v>3</v>
      </c>
    </row>
    <row r="63" spans="1:23" x14ac:dyDescent="0.25">
      <c r="A63" s="39" t="s">
        <v>439</v>
      </c>
      <c r="B63" s="39" t="s">
        <v>584</v>
      </c>
      <c r="C63" s="49" t="s">
        <v>401</v>
      </c>
      <c r="D63" s="39" t="s">
        <v>121</v>
      </c>
      <c r="E63" s="39" t="s">
        <v>17</v>
      </c>
      <c r="F63" s="39" t="s">
        <v>594</v>
      </c>
      <c r="G63" s="40" t="s">
        <v>120</v>
      </c>
      <c r="H63" s="59" t="s">
        <v>806</v>
      </c>
      <c r="I63" s="44" t="s">
        <v>607</v>
      </c>
      <c r="J63" s="39" t="s">
        <v>244</v>
      </c>
      <c r="K63" s="41">
        <v>400</v>
      </c>
      <c r="L63" s="41">
        <v>150</v>
      </c>
      <c r="M63" s="41">
        <v>10.5</v>
      </c>
      <c r="N63" s="41">
        <v>160.5</v>
      </c>
      <c r="O63" s="42">
        <v>44252</v>
      </c>
      <c r="P63" s="43">
        <v>1</v>
      </c>
      <c r="Q63" s="43">
        <v>1</v>
      </c>
      <c r="R63" s="39" t="s">
        <v>608</v>
      </c>
      <c r="S63" s="44" t="s">
        <v>609</v>
      </c>
      <c r="T63" s="39" t="s">
        <v>148</v>
      </c>
      <c r="U63" s="39" t="s">
        <v>16</v>
      </c>
      <c r="V63" s="43">
        <v>3</v>
      </c>
      <c r="W63" s="43">
        <v>3</v>
      </c>
    </row>
    <row r="64" spans="1:23" x14ac:dyDescent="0.25">
      <c r="A64" s="39" t="s">
        <v>498</v>
      </c>
      <c r="B64" s="39" t="s">
        <v>584</v>
      </c>
      <c r="C64" s="49" t="s">
        <v>401</v>
      </c>
      <c r="D64" s="39" t="s">
        <v>121</v>
      </c>
      <c r="E64" s="39" t="s">
        <v>17</v>
      </c>
      <c r="F64" s="39" t="s">
        <v>595</v>
      </c>
      <c r="G64" s="40" t="s">
        <v>120</v>
      </c>
      <c r="H64" s="59" t="s">
        <v>807</v>
      </c>
      <c r="I64" s="44" t="s">
        <v>610</v>
      </c>
      <c r="J64" s="39" t="s">
        <v>244</v>
      </c>
      <c r="K64" s="41">
        <v>270</v>
      </c>
      <c r="L64" s="41">
        <v>265</v>
      </c>
      <c r="M64" s="41">
        <v>18.55</v>
      </c>
      <c r="N64" s="41">
        <v>283.55</v>
      </c>
      <c r="O64" s="42">
        <v>44252</v>
      </c>
      <c r="P64" s="43">
        <v>1</v>
      </c>
      <c r="Q64" s="43">
        <v>1</v>
      </c>
      <c r="R64" s="39" t="s">
        <v>385</v>
      </c>
      <c r="S64" s="44" t="s">
        <v>611</v>
      </c>
      <c r="T64" s="39" t="s">
        <v>148</v>
      </c>
      <c r="U64" s="39" t="s">
        <v>16</v>
      </c>
      <c r="V64" s="43">
        <v>4</v>
      </c>
      <c r="W64" s="43">
        <v>4</v>
      </c>
    </row>
    <row r="65" spans="1:23" x14ac:dyDescent="0.25">
      <c r="A65" s="39" t="s">
        <v>499</v>
      </c>
      <c r="B65" s="39" t="s">
        <v>181</v>
      </c>
      <c r="C65" s="49" t="s">
        <v>124</v>
      </c>
      <c r="D65" s="39" t="s">
        <v>121</v>
      </c>
      <c r="E65" s="39" t="s">
        <v>187</v>
      </c>
      <c r="F65" s="39" t="s">
        <v>188</v>
      </c>
      <c r="G65" s="40" t="s">
        <v>120</v>
      </c>
      <c r="H65" s="59" t="s">
        <v>778</v>
      </c>
      <c r="I65" s="44" t="s">
        <v>189</v>
      </c>
      <c r="J65" s="39" t="s">
        <v>255</v>
      </c>
      <c r="K65" s="41">
        <v>3500</v>
      </c>
      <c r="L65" s="41">
        <v>2360</v>
      </c>
      <c r="M65" s="41">
        <v>184.1</v>
      </c>
      <c r="N65" s="41">
        <v>2814.1</v>
      </c>
      <c r="O65" s="42">
        <v>44261</v>
      </c>
      <c r="P65" s="43">
        <v>2</v>
      </c>
      <c r="Q65" s="43">
        <v>1</v>
      </c>
      <c r="R65" s="39" t="s">
        <v>190</v>
      </c>
      <c r="S65" s="44" t="s">
        <v>191</v>
      </c>
      <c r="T65" s="39" t="s">
        <v>148</v>
      </c>
      <c r="U65" s="39" t="s">
        <v>16</v>
      </c>
      <c r="V65" s="43">
        <v>1</v>
      </c>
      <c r="W65" s="43">
        <v>1</v>
      </c>
    </row>
    <row r="66" spans="1:23" x14ac:dyDescent="0.25">
      <c r="A66" s="39" t="s">
        <v>500</v>
      </c>
      <c r="B66" s="39" t="s">
        <v>209</v>
      </c>
      <c r="C66" s="49" t="s">
        <v>124</v>
      </c>
      <c r="D66" s="39" t="s">
        <v>121</v>
      </c>
      <c r="E66" s="39" t="s">
        <v>187</v>
      </c>
      <c r="F66" s="39" t="s">
        <v>210</v>
      </c>
      <c r="G66" s="40" t="s">
        <v>120</v>
      </c>
      <c r="H66" s="59" t="s">
        <v>779</v>
      </c>
      <c r="I66" s="44" t="s">
        <v>272</v>
      </c>
      <c r="J66" s="39" t="s">
        <v>252</v>
      </c>
      <c r="K66" s="41">
        <v>600</v>
      </c>
      <c r="L66" s="41">
        <v>456.52</v>
      </c>
      <c r="M66" s="41">
        <v>68.52</v>
      </c>
      <c r="N66" s="41">
        <v>525</v>
      </c>
      <c r="O66" s="42">
        <v>44256</v>
      </c>
      <c r="P66" s="43">
        <v>1</v>
      </c>
      <c r="Q66" s="43">
        <v>1</v>
      </c>
      <c r="R66" s="39" t="s">
        <v>273</v>
      </c>
      <c r="S66" s="44" t="s">
        <v>211</v>
      </c>
      <c r="T66" s="39" t="s">
        <v>148</v>
      </c>
      <c r="U66" s="39" t="s">
        <v>16</v>
      </c>
      <c r="V66" s="43">
        <v>3</v>
      </c>
      <c r="W66" s="43">
        <v>1</v>
      </c>
    </row>
    <row r="67" spans="1:23" x14ac:dyDescent="0.25">
      <c r="A67" s="39" t="s">
        <v>501</v>
      </c>
      <c r="B67" s="39" t="s">
        <v>209</v>
      </c>
      <c r="C67" s="49" t="s">
        <v>124</v>
      </c>
      <c r="D67" s="39" t="s">
        <v>121</v>
      </c>
      <c r="E67" s="39" t="s">
        <v>187</v>
      </c>
      <c r="F67" s="39" t="s">
        <v>212</v>
      </c>
      <c r="G67" s="40" t="s">
        <v>120</v>
      </c>
      <c r="H67" s="59" t="s">
        <v>780</v>
      </c>
      <c r="I67" s="44" t="s">
        <v>274</v>
      </c>
      <c r="J67" s="39" t="s">
        <v>252</v>
      </c>
      <c r="K67" s="41">
        <v>2520</v>
      </c>
      <c r="L67" s="41">
        <v>1962.62</v>
      </c>
      <c r="M67" s="41">
        <v>137.38</v>
      </c>
      <c r="N67" s="41">
        <v>2100</v>
      </c>
      <c r="O67" s="42">
        <v>44257</v>
      </c>
      <c r="P67" s="43">
        <v>1</v>
      </c>
      <c r="Q67" s="43">
        <v>1</v>
      </c>
      <c r="R67" s="39" t="s">
        <v>275</v>
      </c>
      <c r="S67" s="44" t="s">
        <v>213</v>
      </c>
      <c r="T67" s="39" t="s">
        <v>148</v>
      </c>
      <c r="U67" s="39" t="s">
        <v>16</v>
      </c>
      <c r="V67" s="43">
        <v>3</v>
      </c>
      <c r="W67" s="43">
        <v>1</v>
      </c>
    </row>
    <row r="68" spans="1:23" x14ac:dyDescent="0.25">
      <c r="A68" s="39" t="s">
        <v>502</v>
      </c>
      <c r="B68" s="39" t="s">
        <v>214</v>
      </c>
      <c r="C68" s="49" t="s">
        <v>124</v>
      </c>
      <c r="D68" s="39" t="s">
        <v>121</v>
      </c>
      <c r="E68" s="39" t="s">
        <v>187</v>
      </c>
      <c r="F68" s="39" t="s">
        <v>215</v>
      </c>
      <c r="G68" s="40" t="s">
        <v>120</v>
      </c>
      <c r="H68" s="59" t="s">
        <v>777</v>
      </c>
      <c r="I68" s="44" t="s">
        <v>286</v>
      </c>
      <c r="J68" s="39" t="s">
        <v>244</v>
      </c>
      <c r="K68" s="41">
        <v>50</v>
      </c>
      <c r="L68" s="41">
        <v>36</v>
      </c>
      <c r="M68" s="41">
        <v>2.52</v>
      </c>
      <c r="N68" s="41">
        <v>38.520000000000003</v>
      </c>
      <c r="O68" s="42">
        <v>44263</v>
      </c>
      <c r="P68" s="43">
        <v>2</v>
      </c>
      <c r="Q68" s="43">
        <v>1</v>
      </c>
      <c r="R68" s="39" t="s">
        <v>287</v>
      </c>
      <c r="S68" s="44" t="s">
        <v>288</v>
      </c>
      <c r="T68" s="39" t="s">
        <v>148</v>
      </c>
      <c r="U68" s="39" t="s">
        <v>16</v>
      </c>
      <c r="V68" s="43">
        <v>1</v>
      </c>
      <c r="W68" s="43">
        <v>1</v>
      </c>
    </row>
    <row r="69" spans="1:23" x14ac:dyDescent="0.25">
      <c r="A69" s="39" t="s">
        <v>503</v>
      </c>
      <c r="B69" s="39" t="s">
        <v>216</v>
      </c>
      <c r="C69" s="49" t="s">
        <v>124</v>
      </c>
      <c r="D69" s="39" t="s">
        <v>121</v>
      </c>
      <c r="E69" s="39" t="s">
        <v>187</v>
      </c>
      <c r="F69" s="39" t="s">
        <v>217</v>
      </c>
      <c r="G69" s="40" t="s">
        <v>120</v>
      </c>
      <c r="H69" s="59" t="s">
        <v>781</v>
      </c>
      <c r="I69" s="44">
        <v>793414000</v>
      </c>
      <c r="J69" s="39" t="s">
        <v>266</v>
      </c>
      <c r="K69" s="41">
        <v>8000</v>
      </c>
      <c r="L69" s="41">
        <v>6000</v>
      </c>
      <c r="M69" s="41">
        <v>1260</v>
      </c>
      <c r="N69" s="41">
        <v>7260</v>
      </c>
      <c r="O69" s="42">
        <v>44258</v>
      </c>
      <c r="P69" s="43">
        <v>1</v>
      </c>
      <c r="Q69" s="43">
        <v>1</v>
      </c>
      <c r="R69" s="39" t="s">
        <v>267</v>
      </c>
      <c r="S69" s="44" t="s">
        <v>218</v>
      </c>
      <c r="T69" s="39" t="s">
        <v>148</v>
      </c>
      <c r="U69" s="39" t="s">
        <v>16</v>
      </c>
      <c r="V69" s="43">
        <v>3</v>
      </c>
      <c r="W69" s="43">
        <v>3</v>
      </c>
    </row>
    <row r="70" spans="1:23" x14ac:dyDescent="0.25">
      <c r="A70" s="39" t="s">
        <v>504</v>
      </c>
      <c r="B70" s="39" t="s">
        <v>214</v>
      </c>
      <c r="C70" s="49" t="s">
        <v>124</v>
      </c>
      <c r="D70" s="39" t="s">
        <v>121</v>
      </c>
      <c r="E70" s="39" t="s">
        <v>187</v>
      </c>
      <c r="F70" s="39" t="s">
        <v>219</v>
      </c>
      <c r="G70" s="40" t="s">
        <v>120</v>
      </c>
      <c r="H70" s="59" t="s">
        <v>824</v>
      </c>
      <c r="I70" s="44" t="s">
        <v>289</v>
      </c>
      <c r="J70" s="39" t="s">
        <v>244</v>
      </c>
      <c r="K70" s="41">
        <v>150</v>
      </c>
      <c r="L70" s="41">
        <v>120</v>
      </c>
      <c r="M70" s="41">
        <v>8.4</v>
      </c>
      <c r="N70" s="41">
        <v>128.4</v>
      </c>
      <c r="O70" s="42">
        <v>44263</v>
      </c>
      <c r="P70" s="43">
        <v>2</v>
      </c>
      <c r="Q70" s="43">
        <v>1</v>
      </c>
      <c r="R70" s="39" t="s">
        <v>290</v>
      </c>
      <c r="S70" s="44" t="s">
        <v>221</v>
      </c>
      <c r="T70" s="39" t="s">
        <v>148</v>
      </c>
      <c r="U70" s="39" t="s">
        <v>16</v>
      </c>
      <c r="V70" s="43">
        <v>1</v>
      </c>
      <c r="W70" s="43">
        <v>1</v>
      </c>
    </row>
    <row r="71" spans="1:23" x14ac:dyDescent="0.25">
      <c r="A71" s="39" t="s">
        <v>505</v>
      </c>
      <c r="B71" s="39" t="s">
        <v>214</v>
      </c>
      <c r="C71" s="49" t="s">
        <v>124</v>
      </c>
      <c r="D71" s="39" t="s">
        <v>121</v>
      </c>
      <c r="E71" s="39" t="s">
        <v>187</v>
      </c>
      <c r="F71" s="39" t="s">
        <v>220</v>
      </c>
      <c r="G71" s="40" t="s">
        <v>120</v>
      </c>
      <c r="H71" s="59" t="s">
        <v>823</v>
      </c>
      <c r="I71" s="44" t="s">
        <v>284</v>
      </c>
      <c r="J71" s="39" t="s">
        <v>244</v>
      </c>
      <c r="K71" s="41">
        <v>65</v>
      </c>
      <c r="L71" s="41">
        <v>60</v>
      </c>
      <c r="M71" s="41">
        <v>4.2</v>
      </c>
      <c r="N71" s="41">
        <v>64.2</v>
      </c>
      <c r="O71" s="42">
        <v>44267</v>
      </c>
      <c r="P71" s="43">
        <v>2</v>
      </c>
      <c r="Q71" s="43">
        <v>1</v>
      </c>
      <c r="R71" s="39" t="s">
        <v>285</v>
      </c>
      <c r="S71" s="44" t="s">
        <v>222</v>
      </c>
      <c r="T71" s="39" t="s">
        <v>148</v>
      </c>
      <c r="U71" s="39" t="s">
        <v>16</v>
      </c>
      <c r="V71" s="43">
        <v>1</v>
      </c>
      <c r="W71" s="43">
        <v>1</v>
      </c>
    </row>
    <row r="72" spans="1:23" x14ac:dyDescent="0.25">
      <c r="A72" s="39" t="s">
        <v>517</v>
      </c>
      <c r="B72" s="39" t="s">
        <v>204</v>
      </c>
      <c r="C72" s="49" t="s">
        <v>157</v>
      </c>
      <c r="D72" s="39" t="s">
        <v>121</v>
      </c>
      <c r="E72" s="39" t="s">
        <v>187</v>
      </c>
      <c r="F72" s="39" t="s">
        <v>224</v>
      </c>
      <c r="G72" s="40" t="s">
        <v>263</v>
      </c>
      <c r="H72" s="59" t="s">
        <v>839</v>
      </c>
      <c r="I72" s="44" t="s">
        <v>279</v>
      </c>
      <c r="J72" s="39" t="s">
        <v>252</v>
      </c>
      <c r="K72" s="41">
        <v>2800</v>
      </c>
      <c r="L72" s="41">
        <v>1833.35</v>
      </c>
      <c r="M72" s="41">
        <f>33.02+51.28</f>
        <v>84.300000000000011</v>
      </c>
      <c r="N72" s="41">
        <v>1917.65</v>
      </c>
      <c r="O72" s="42">
        <v>44270</v>
      </c>
      <c r="P72" s="43">
        <v>1</v>
      </c>
      <c r="Q72" s="43">
        <v>1</v>
      </c>
      <c r="R72" s="39" t="s">
        <v>280</v>
      </c>
      <c r="S72" s="44" t="s">
        <v>226</v>
      </c>
      <c r="T72" s="39" t="s">
        <v>148</v>
      </c>
      <c r="U72" s="39" t="s">
        <v>16</v>
      </c>
      <c r="V72" s="43">
        <v>3</v>
      </c>
      <c r="W72" s="43">
        <v>3</v>
      </c>
    </row>
    <row r="73" spans="1:23" x14ac:dyDescent="0.25">
      <c r="A73" s="39" t="s">
        <v>518</v>
      </c>
      <c r="B73" s="39" t="s">
        <v>223</v>
      </c>
      <c r="C73" s="49" t="s">
        <v>157</v>
      </c>
      <c r="D73" s="39" t="s">
        <v>121</v>
      </c>
      <c r="E73" s="39" t="s">
        <v>187</v>
      </c>
      <c r="F73" s="39" t="s">
        <v>225</v>
      </c>
      <c r="G73" s="40" t="s">
        <v>120</v>
      </c>
      <c r="H73" s="59" t="s">
        <v>840</v>
      </c>
      <c r="I73" s="44">
        <v>793422005</v>
      </c>
      <c r="J73" s="39" t="s">
        <v>277</v>
      </c>
      <c r="K73" s="41">
        <v>14900</v>
      </c>
      <c r="L73" s="41">
        <v>13925.23</v>
      </c>
      <c r="M73" s="41">
        <v>974.77</v>
      </c>
      <c r="N73" s="41">
        <v>14900</v>
      </c>
      <c r="O73" s="42">
        <v>44270</v>
      </c>
      <c r="P73" s="43">
        <v>2</v>
      </c>
      <c r="Q73" s="43">
        <v>1</v>
      </c>
      <c r="R73" s="39" t="s">
        <v>278</v>
      </c>
      <c r="S73" s="44" t="s">
        <v>227</v>
      </c>
      <c r="T73" s="39" t="s">
        <v>148</v>
      </c>
      <c r="U73" s="39" t="s">
        <v>16</v>
      </c>
      <c r="V73" s="43">
        <v>1</v>
      </c>
      <c r="W73" s="43">
        <v>1</v>
      </c>
    </row>
    <row r="74" spans="1:23" x14ac:dyDescent="0.25">
      <c r="A74" s="39" t="s">
        <v>519</v>
      </c>
      <c r="B74" s="39" t="s">
        <v>229</v>
      </c>
      <c r="C74" s="49" t="s">
        <v>124</v>
      </c>
      <c r="D74" s="39" t="s">
        <v>121</v>
      </c>
      <c r="E74" s="39" t="s">
        <v>187</v>
      </c>
      <c r="F74" s="39" t="s">
        <v>230</v>
      </c>
      <c r="G74" s="40" t="s">
        <v>120</v>
      </c>
      <c r="H74" s="59" t="s">
        <v>782</v>
      </c>
      <c r="I74" s="44">
        <v>793414000</v>
      </c>
      <c r="J74" s="39" t="s">
        <v>252</v>
      </c>
      <c r="K74" s="41">
        <v>4500</v>
      </c>
      <c r="L74" s="41">
        <v>2250</v>
      </c>
      <c r="M74" s="41" t="s">
        <v>15</v>
      </c>
      <c r="N74" s="41">
        <v>2250</v>
      </c>
      <c r="O74" s="42">
        <v>44271</v>
      </c>
      <c r="P74" s="43">
        <v>1</v>
      </c>
      <c r="Q74" s="43">
        <v>1</v>
      </c>
      <c r="R74" s="39" t="s">
        <v>253</v>
      </c>
      <c r="S74" s="44" t="s">
        <v>228</v>
      </c>
      <c r="T74" s="39" t="s">
        <v>148</v>
      </c>
      <c r="U74" s="39" t="s">
        <v>16</v>
      </c>
      <c r="V74" s="43">
        <v>8</v>
      </c>
      <c r="W74" s="43">
        <v>8</v>
      </c>
    </row>
    <row r="75" spans="1:23" x14ac:dyDescent="0.25">
      <c r="A75" s="39" t="s">
        <v>520</v>
      </c>
      <c r="B75" s="39" t="s">
        <v>214</v>
      </c>
      <c r="C75" s="49" t="s">
        <v>124</v>
      </c>
      <c r="D75" s="39" t="s">
        <v>121</v>
      </c>
      <c r="E75" s="39" t="s">
        <v>187</v>
      </c>
      <c r="F75" s="39" t="s">
        <v>231</v>
      </c>
      <c r="G75" s="40" t="s">
        <v>120</v>
      </c>
      <c r="H75" s="59" t="s">
        <v>825</v>
      </c>
      <c r="I75" s="44" t="s">
        <v>274</v>
      </c>
      <c r="J75" s="39" t="s">
        <v>255</v>
      </c>
      <c r="K75" s="41">
        <v>450</v>
      </c>
      <c r="L75" s="41">
        <v>336.45</v>
      </c>
      <c r="M75" s="41">
        <v>23.55</v>
      </c>
      <c r="N75" s="41">
        <v>360</v>
      </c>
      <c r="O75" s="42">
        <v>44272</v>
      </c>
      <c r="P75" s="43">
        <v>1</v>
      </c>
      <c r="Q75" s="43">
        <v>1</v>
      </c>
      <c r="R75" s="39" t="s">
        <v>276</v>
      </c>
      <c r="S75" s="44" t="s">
        <v>232</v>
      </c>
      <c r="T75" s="39" t="s">
        <v>148</v>
      </c>
      <c r="U75" s="39" t="s">
        <v>16</v>
      </c>
      <c r="V75" s="43">
        <v>3</v>
      </c>
      <c r="W75" s="43">
        <v>3</v>
      </c>
    </row>
    <row r="76" spans="1:23" x14ac:dyDescent="0.25">
      <c r="A76" s="39" t="s">
        <v>530</v>
      </c>
      <c r="B76" s="39" t="s">
        <v>214</v>
      </c>
      <c r="C76" s="49" t="s">
        <v>124</v>
      </c>
      <c r="D76" s="39" t="s">
        <v>121</v>
      </c>
      <c r="E76" s="39" t="s">
        <v>187</v>
      </c>
      <c r="F76" s="39" t="s">
        <v>233</v>
      </c>
      <c r="G76" s="40" t="s">
        <v>120</v>
      </c>
      <c r="H76" s="59" t="s">
        <v>783</v>
      </c>
      <c r="I76" s="44" t="s">
        <v>291</v>
      </c>
      <c r="J76" s="39" t="s">
        <v>244</v>
      </c>
      <c r="K76" s="41">
        <v>300</v>
      </c>
      <c r="L76" s="41">
        <v>300</v>
      </c>
      <c r="M76" s="41">
        <v>21</v>
      </c>
      <c r="N76" s="41">
        <v>321</v>
      </c>
      <c r="O76" s="42">
        <v>44273</v>
      </c>
      <c r="P76" s="43">
        <v>2</v>
      </c>
      <c r="Q76" s="43">
        <v>1</v>
      </c>
      <c r="R76" s="39" t="s">
        <v>292</v>
      </c>
      <c r="S76" s="44" t="s">
        <v>236</v>
      </c>
      <c r="T76" s="39" t="s">
        <v>148</v>
      </c>
      <c r="U76" s="39" t="s">
        <v>16</v>
      </c>
      <c r="V76" s="43">
        <v>1</v>
      </c>
      <c r="W76" s="43">
        <v>1</v>
      </c>
    </row>
    <row r="77" spans="1:23" x14ac:dyDescent="0.25">
      <c r="A77" s="39" t="s">
        <v>531</v>
      </c>
      <c r="B77" s="39" t="s">
        <v>429</v>
      </c>
      <c r="C77" s="49" t="s">
        <v>157</v>
      </c>
      <c r="D77" s="39" t="s">
        <v>121</v>
      </c>
      <c r="E77" s="39" t="s">
        <v>187</v>
      </c>
      <c r="F77" s="39" t="s">
        <v>234</v>
      </c>
      <c r="G77" s="40" t="s">
        <v>120</v>
      </c>
      <c r="H77" s="59" t="s">
        <v>841</v>
      </c>
      <c r="I77" s="44" t="s">
        <v>430</v>
      </c>
      <c r="J77" s="39" t="s">
        <v>244</v>
      </c>
      <c r="K77" s="41">
        <v>120</v>
      </c>
      <c r="L77" s="41">
        <v>120</v>
      </c>
      <c r="M77" s="41" t="s">
        <v>15</v>
      </c>
      <c r="N77" s="41">
        <v>120</v>
      </c>
      <c r="O77" s="42">
        <v>44271</v>
      </c>
      <c r="P77" s="43">
        <v>2</v>
      </c>
      <c r="Q77" s="43">
        <v>1</v>
      </c>
      <c r="R77" s="39" t="s">
        <v>431</v>
      </c>
      <c r="S77" s="44" t="s">
        <v>432</v>
      </c>
      <c r="T77" s="39"/>
      <c r="U77" s="39" t="s">
        <v>16</v>
      </c>
      <c r="V77" s="43">
        <v>1</v>
      </c>
      <c r="W77" s="43">
        <v>1</v>
      </c>
    </row>
    <row r="78" spans="1:23" x14ac:dyDescent="0.25">
      <c r="A78" s="39" t="s">
        <v>532</v>
      </c>
      <c r="B78" s="39" t="s">
        <v>237</v>
      </c>
      <c r="C78" s="49" t="s">
        <v>124</v>
      </c>
      <c r="D78" s="39" t="s">
        <v>121</v>
      </c>
      <c r="E78" s="39" t="s">
        <v>187</v>
      </c>
      <c r="F78" s="39" t="s">
        <v>235</v>
      </c>
      <c r="G78" s="40" t="s">
        <v>120</v>
      </c>
      <c r="H78" s="59" t="s">
        <v>784</v>
      </c>
      <c r="I78" s="44" t="s">
        <v>254</v>
      </c>
      <c r="J78" s="39" t="s">
        <v>256</v>
      </c>
      <c r="K78" s="41">
        <v>3000</v>
      </c>
      <c r="L78" s="41">
        <v>2000</v>
      </c>
      <c r="M78" s="41" t="s">
        <v>15</v>
      </c>
      <c r="N78" s="41">
        <v>2000</v>
      </c>
      <c r="O78" s="42">
        <v>44284</v>
      </c>
      <c r="P78" s="43">
        <v>2</v>
      </c>
      <c r="Q78" s="43">
        <v>1</v>
      </c>
      <c r="R78" s="39" t="s">
        <v>260</v>
      </c>
      <c r="S78" s="44" t="s">
        <v>238</v>
      </c>
      <c r="T78" s="39" t="s">
        <v>261</v>
      </c>
      <c r="U78" s="39" t="s">
        <v>16</v>
      </c>
      <c r="V78" s="43">
        <v>1</v>
      </c>
      <c r="W78" s="43">
        <v>1</v>
      </c>
    </row>
    <row r="79" spans="1:23" x14ac:dyDescent="0.25">
      <c r="A79" s="39" t="s">
        <v>537</v>
      </c>
      <c r="B79" s="39" t="s">
        <v>343</v>
      </c>
      <c r="C79" s="49" t="s">
        <v>157</v>
      </c>
      <c r="D79" s="39" t="s">
        <v>121</v>
      </c>
      <c r="E79" s="39" t="s">
        <v>187</v>
      </c>
      <c r="F79" s="39" t="s">
        <v>344</v>
      </c>
      <c r="G79" s="40" t="s">
        <v>263</v>
      </c>
      <c r="H79" s="59" t="s">
        <v>842</v>
      </c>
      <c r="I79" s="44" t="s">
        <v>345</v>
      </c>
      <c r="J79" s="39" t="s">
        <v>346</v>
      </c>
      <c r="K79" s="41">
        <v>8000</v>
      </c>
      <c r="L79" s="41">
        <v>4185.6000000000004</v>
      </c>
      <c r="M79" s="41">
        <v>56.92</v>
      </c>
      <c r="N79" s="41">
        <v>4242.5200000000004</v>
      </c>
      <c r="O79" s="42">
        <v>44263</v>
      </c>
      <c r="P79" s="43">
        <v>1</v>
      </c>
      <c r="Q79" s="43">
        <v>1</v>
      </c>
      <c r="R79" s="39" t="s">
        <v>347</v>
      </c>
      <c r="S79" s="44" t="s">
        <v>348</v>
      </c>
      <c r="T79" s="39" t="s">
        <v>148</v>
      </c>
      <c r="U79" s="39" t="s">
        <v>16</v>
      </c>
      <c r="V79" s="43">
        <v>4</v>
      </c>
      <c r="W79" s="43">
        <v>4</v>
      </c>
    </row>
    <row r="80" spans="1:23" x14ac:dyDescent="0.25">
      <c r="A80" s="39" t="s">
        <v>540</v>
      </c>
      <c r="B80" s="39" t="s">
        <v>349</v>
      </c>
      <c r="C80" s="49" t="s">
        <v>150</v>
      </c>
      <c r="D80" s="39" t="s">
        <v>121</v>
      </c>
      <c r="E80" s="39" t="s">
        <v>187</v>
      </c>
      <c r="F80" s="39" t="s">
        <v>350</v>
      </c>
      <c r="G80" s="40" t="s">
        <v>120</v>
      </c>
      <c r="H80" s="59" t="s">
        <v>854</v>
      </c>
      <c r="I80" s="44" t="s">
        <v>351</v>
      </c>
      <c r="J80" s="39" t="s">
        <v>153</v>
      </c>
      <c r="K80" s="41">
        <v>3205.08</v>
      </c>
      <c r="L80" s="41">
        <v>2500</v>
      </c>
      <c r="M80" s="41" t="s">
        <v>15</v>
      </c>
      <c r="N80" s="41">
        <v>2500</v>
      </c>
      <c r="O80" s="42">
        <v>44263</v>
      </c>
      <c r="P80" s="43">
        <v>2</v>
      </c>
      <c r="Q80" s="43">
        <v>1</v>
      </c>
      <c r="R80" s="39" t="s">
        <v>352</v>
      </c>
      <c r="S80" s="44" t="s">
        <v>353</v>
      </c>
      <c r="T80" s="39" t="s">
        <v>148</v>
      </c>
      <c r="U80" s="39" t="s">
        <v>16</v>
      </c>
      <c r="V80" s="43">
        <v>1</v>
      </c>
      <c r="W80" s="43">
        <v>1</v>
      </c>
    </row>
    <row r="81" spans="1:23" x14ac:dyDescent="0.25">
      <c r="A81" s="39" t="s">
        <v>541</v>
      </c>
      <c r="B81" s="39" t="s">
        <v>370</v>
      </c>
      <c r="C81" s="49" t="s">
        <v>124</v>
      </c>
      <c r="D81" s="39" t="s">
        <v>121</v>
      </c>
      <c r="E81" s="39" t="s">
        <v>187</v>
      </c>
      <c r="F81" s="39" t="s">
        <v>355</v>
      </c>
      <c r="G81" s="40" t="s">
        <v>120</v>
      </c>
      <c r="H81" s="59" t="s">
        <v>785</v>
      </c>
      <c r="I81" s="44" t="s">
        <v>254</v>
      </c>
      <c r="J81" s="39" t="s">
        <v>393</v>
      </c>
      <c r="K81" s="41">
        <v>3000</v>
      </c>
      <c r="L81" s="41">
        <v>890</v>
      </c>
      <c r="M81" s="41" t="s">
        <v>15</v>
      </c>
      <c r="N81" s="41">
        <v>890</v>
      </c>
      <c r="O81" s="42">
        <v>44267</v>
      </c>
      <c r="P81" s="43">
        <v>2</v>
      </c>
      <c r="Q81" s="43">
        <v>1</v>
      </c>
      <c r="R81" s="39" t="s">
        <v>665</v>
      </c>
      <c r="S81" s="44" t="s">
        <v>394</v>
      </c>
      <c r="T81" s="39" t="s">
        <v>395</v>
      </c>
      <c r="U81" s="39" t="s">
        <v>16</v>
      </c>
      <c r="V81" s="43">
        <v>1</v>
      </c>
      <c r="W81" s="43">
        <v>1</v>
      </c>
    </row>
    <row r="82" spans="1:23" x14ac:dyDescent="0.25">
      <c r="A82" s="39" t="s">
        <v>542</v>
      </c>
      <c r="B82" s="39" t="s">
        <v>214</v>
      </c>
      <c r="C82" s="49" t="s">
        <v>124</v>
      </c>
      <c r="D82" s="39" t="s">
        <v>121</v>
      </c>
      <c r="E82" s="39" t="s">
        <v>187</v>
      </c>
      <c r="F82" s="39" t="s">
        <v>359</v>
      </c>
      <c r="G82" s="40" t="s">
        <v>120</v>
      </c>
      <c r="H82" s="59" t="s">
        <v>826</v>
      </c>
      <c r="I82" s="44" t="s">
        <v>291</v>
      </c>
      <c r="J82" s="39" t="s">
        <v>244</v>
      </c>
      <c r="K82" s="41">
        <v>250</v>
      </c>
      <c r="L82" s="41">
        <v>210</v>
      </c>
      <c r="M82" s="41" t="s">
        <v>15</v>
      </c>
      <c r="N82" s="41">
        <v>210</v>
      </c>
      <c r="O82" s="42">
        <v>44273</v>
      </c>
      <c r="P82" s="43">
        <v>2</v>
      </c>
      <c r="Q82" s="43">
        <v>1</v>
      </c>
      <c r="R82" s="39" t="s">
        <v>379</v>
      </c>
      <c r="S82" s="44" t="s">
        <v>380</v>
      </c>
      <c r="T82" s="39" t="s">
        <v>148</v>
      </c>
      <c r="U82" s="39" t="s">
        <v>16</v>
      </c>
      <c r="V82" s="43">
        <v>1</v>
      </c>
      <c r="W82" s="43">
        <v>1</v>
      </c>
    </row>
    <row r="83" spans="1:23" x14ac:dyDescent="0.25">
      <c r="A83" s="39" t="s">
        <v>543</v>
      </c>
      <c r="B83" s="39" t="s">
        <v>373</v>
      </c>
      <c r="C83" s="49" t="s">
        <v>18</v>
      </c>
      <c r="D83" s="39" t="s">
        <v>121</v>
      </c>
      <c r="E83" s="39" t="s">
        <v>187</v>
      </c>
      <c r="F83" s="39" t="s">
        <v>371</v>
      </c>
      <c r="G83" s="40" t="s">
        <v>120</v>
      </c>
      <c r="H83" s="59" t="s">
        <v>861</v>
      </c>
      <c r="I83" s="44" t="s">
        <v>384</v>
      </c>
      <c r="J83" s="39" t="s">
        <v>244</v>
      </c>
      <c r="K83" s="41">
        <v>260</v>
      </c>
      <c r="L83" s="41">
        <v>196</v>
      </c>
      <c r="M83" s="41">
        <v>13.72</v>
      </c>
      <c r="N83" s="41">
        <v>209.72</v>
      </c>
      <c r="O83" s="42">
        <v>44274</v>
      </c>
      <c r="P83" s="43">
        <v>1</v>
      </c>
      <c r="Q83" s="43">
        <v>1</v>
      </c>
      <c r="R83" s="39" t="s">
        <v>385</v>
      </c>
      <c r="S83" s="44" t="s">
        <v>386</v>
      </c>
      <c r="T83" s="39" t="s">
        <v>148</v>
      </c>
      <c r="U83" s="39" t="s">
        <v>16</v>
      </c>
      <c r="V83" s="43">
        <v>3</v>
      </c>
      <c r="W83" s="43">
        <v>2</v>
      </c>
    </row>
    <row r="84" spans="1:23" x14ac:dyDescent="0.25">
      <c r="A84" s="39" t="s">
        <v>544</v>
      </c>
      <c r="B84" s="39" t="s">
        <v>358</v>
      </c>
      <c r="C84" s="49" t="s">
        <v>18</v>
      </c>
      <c r="D84" s="39" t="s">
        <v>121</v>
      </c>
      <c r="E84" s="39" t="s">
        <v>187</v>
      </c>
      <c r="F84" s="39" t="s">
        <v>372</v>
      </c>
      <c r="G84" s="40" t="s">
        <v>120</v>
      </c>
      <c r="H84" s="59" t="s">
        <v>862</v>
      </c>
      <c r="I84" s="44" t="s">
        <v>360</v>
      </c>
      <c r="J84" s="39" t="s">
        <v>361</v>
      </c>
      <c r="K84" s="41">
        <v>14900</v>
      </c>
      <c r="L84" s="41">
        <v>13084.12</v>
      </c>
      <c r="M84" s="41">
        <v>915.88</v>
      </c>
      <c r="N84" s="41">
        <v>14000</v>
      </c>
      <c r="O84" s="42">
        <v>44277</v>
      </c>
      <c r="P84" s="43">
        <v>1</v>
      </c>
      <c r="Q84" s="43">
        <v>1</v>
      </c>
      <c r="R84" s="39" t="s">
        <v>362</v>
      </c>
      <c r="S84" s="44" t="s">
        <v>363</v>
      </c>
      <c r="T84" s="39" t="s">
        <v>148</v>
      </c>
      <c r="U84" s="39" t="s">
        <v>16</v>
      </c>
      <c r="V84" s="43">
        <v>3</v>
      </c>
      <c r="W84" s="43">
        <v>2</v>
      </c>
    </row>
    <row r="85" spans="1:23" x14ac:dyDescent="0.25">
      <c r="A85" s="39" t="s">
        <v>545</v>
      </c>
      <c r="B85" s="39" t="s">
        <v>375</v>
      </c>
      <c r="C85" s="49" t="s">
        <v>367</v>
      </c>
      <c r="D85" s="39" t="s">
        <v>121</v>
      </c>
      <c r="E85" s="39" t="s">
        <v>187</v>
      </c>
      <c r="F85" s="39" t="s">
        <v>374</v>
      </c>
      <c r="G85" s="40" t="s">
        <v>120</v>
      </c>
      <c r="H85" s="59" t="s">
        <v>814</v>
      </c>
      <c r="I85" s="44">
        <v>793422005</v>
      </c>
      <c r="J85" s="39" t="s">
        <v>387</v>
      </c>
      <c r="K85" s="41">
        <v>14000</v>
      </c>
      <c r="L85" s="41">
        <v>14000</v>
      </c>
      <c r="M85" s="41">
        <v>980</v>
      </c>
      <c r="N85" s="41">
        <v>14980</v>
      </c>
      <c r="O85" s="42">
        <v>44281</v>
      </c>
      <c r="P85" s="43">
        <v>2</v>
      </c>
      <c r="Q85" s="43">
        <v>1</v>
      </c>
      <c r="R85" s="39" t="s">
        <v>388</v>
      </c>
      <c r="S85" s="44" t="s">
        <v>389</v>
      </c>
      <c r="T85" s="39" t="s">
        <v>148</v>
      </c>
      <c r="U85" s="39" t="s">
        <v>16</v>
      </c>
      <c r="V85" s="43">
        <v>1</v>
      </c>
      <c r="W85" s="43">
        <v>1</v>
      </c>
    </row>
    <row r="86" spans="1:23" x14ac:dyDescent="0.25">
      <c r="A86" s="39" t="s">
        <v>546</v>
      </c>
      <c r="B86" s="39" t="s">
        <v>204</v>
      </c>
      <c r="C86" s="49" t="s">
        <v>157</v>
      </c>
      <c r="D86" s="39" t="s">
        <v>121</v>
      </c>
      <c r="E86" s="39" t="s">
        <v>187</v>
      </c>
      <c r="F86" s="39" t="s">
        <v>506</v>
      </c>
      <c r="G86" s="40" t="s">
        <v>120</v>
      </c>
      <c r="H86" s="59" t="s">
        <v>843</v>
      </c>
      <c r="I86" s="44" t="s">
        <v>513</v>
      </c>
      <c r="J86" s="39" t="s">
        <v>277</v>
      </c>
      <c r="K86" s="41">
        <v>1000</v>
      </c>
      <c r="L86" s="41">
        <v>800</v>
      </c>
      <c r="M86" s="41" t="s">
        <v>15</v>
      </c>
      <c r="N86" s="41">
        <v>800</v>
      </c>
      <c r="O86" s="42">
        <v>44256</v>
      </c>
      <c r="P86" s="43">
        <v>2</v>
      </c>
      <c r="Q86" s="43">
        <v>1</v>
      </c>
      <c r="R86" s="39" t="s">
        <v>514</v>
      </c>
      <c r="S86" s="44" t="s">
        <v>515</v>
      </c>
      <c r="T86" s="39" t="s">
        <v>148</v>
      </c>
      <c r="U86" s="39" t="s">
        <v>16</v>
      </c>
      <c r="V86" s="43">
        <v>1</v>
      </c>
      <c r="W86" s="43">
        <v>1</v>
      </c>
    </row>
    <row r="87" spans="1:23" x14ac:dyDescent="0.25">
      <c r="A87" s="39" t="s">
        <v>547</v>
      </c>
      <c r="B87" s="39" t="s">
        <v>209</v>
      </c>
      <c r="C87" s="49" t="s">
        <v>124</v>
      </c>
      <c r="D87" s="39" t="s">
        <v>121</v>
      </c>
      <c r="E87" s="39" t="s">
        <v>187</v>
      </c>
      <c r="F87" s="39" t="s">
        <v>507</v>
      </c>
      <c r="G87" s="40" t="s">
        <v>120</v>
      </c>
      <c r="H87" s="59" t="s">
        <v>827</v>
      </c>
      <c r="I87" s="44" t="s">
        <v>495</v>
      </c>
      <c r="J87" s="39" t="s">
        <v>244</v>
      </c>
      <c r="K87" s="41">
        <v>600</v>
      </c>
      <c r="L87" s="41">
        <v>510</v>
      </c>
      <c r="M87" s="41" t="s">
        <v>15</v>
      </c>
      <c r="N87" s="41">
        <v>510</v>
      </c>
      <c r="O87" s="42">
        <v>44256</v>
      </c>
      <c r="P87" s="43">
        <v>1</v>
      </c>
      <c r="Q87" s="43">
        <v>1</v>
      </c>
      <c r="R87" s="39" t="s">
        <v>497</v>
      </c>
      <c r="S87" s="44" t="s">
        <v>496</v>
      </c>
      <c r="T87" s="39" t="s">
        <v>148</v>
      </c>
      <c r="U87" s="39" t="s">
        <v>16</v>
      </c>
      <c r="V87" s="43">
        <v>3</v>
      </c>
      <c r="W87" s="43">
        <v>3</v>
      </c>
    </row>
    <row r="88" spans="1:23" x14ac:dyDescent="0.25">
      <c r="A88" s="39" t="s">
        <v>562</v>
      </c>
      <c r="B88" s="39" t="s">
        <v>892</v>
      </c>
      <c r="C88" s="49" t="s">
        <v>409</v>
      </c>
      <c r="D88" s="39" t="s">
        <v>121</v>
      </c>
      <c r="E88" s="39" t="s">
        <v>187</v>
      </c>
      <c r="F88" s="39" t="s">
        <v>581</v>
      </c>
      <c r="G88" s="40" t="s">
        <v>263</v>
      </c>
      <c r="H88" s="59" t="s">
        <v>891</v>
      </c>
      <c r="I88" s="44" t="s">
        <v>516</v>
      </c>
      <c r="J88" s="39" t="s">
        <v>244</v>
      </c>
      <c r="K88" s="41">
        <v>3540</v>
      </c>
      <c r="L88" s="41">
        <v>3200</v>
      </c>
      <c r="M88" s="41">
        <v>223.57</v>
      </c>
      <c r="N88" s="41">
        <v>3417.57</v>
      </c>
      <c r="O88" s="42">
        <v>44258</v>
      </c>
      <c r="P88" s="43">
        <v>2</v>
      </c>
      <c r="Q88" s="43">
        <v>1</v>
      </c>
      <c r="R88" s="39" t="s">
        <v>526</v>
      </c>
      <c r="S88" s="44" t="s">
        <v>525</v>
      </c>
      <c r="T88" s="39" t="s">
        <v>148</v>
      </c>
      <c r="U88" s="39" t="s">
        <v>16</v>
      </c>
      <c r="V88" s="43">
        <v>1</v>
      </c>
      <c r="W88" s="43">
        <v>1</v>
      </c>
    </row>
    <row r="89" spans="1:23" x14ac:dyDescent="0.25">
      <c r="A89" s="39" t="s">
        <v>587</v>
      </c>
      <c r="B89" s="39" t="s">
        <v>397</v>
      </c>
      <c r="C89" s="49" t="s">
        <v>157</v>
      </c>
      <c r="D89" s="39" t="s">
        <v>121</v>
      </c>
      <c r="E89" s="39" t="s">
        <v>187</v>
      </c>
      <c r="F89" s="39" t="s">
        <v>508</v>
      </c>
      <c r="G89" s="40" t="s">
        <v>120</v>
      </c>
      <c r="H89" s="59" t="s">
        <v>693</v>
      </c>
      <c r="I89" s="44">
        <v>791200001</v>
      </c>
      <c r="J89" s="39" t="s">
        <v>258</v>
      </c>
      <c r="K89" s="41">
        <v>13900</v>
      </c>
      <c r="L89" s="41">
        <v>13270</v>
      </c>
      <c r="M89" s="41">
        <v>928.9</v>
      </c>
      <c r="N89" s="41">
        <v>14198.9</v>
      </c>
      <c r="O89" s="42">
        <v>44266</v>
      </c>
      <c r="P89" s="43">
        <v>1</v>
      </c>
      <c r="Q89" s="43">
        <v>1</v>
      </c>
      <c r="R89" s="39" t="s">
        <v>694</v>
      </c>
      <c r="S89" s="44" t="s">
        <v>695</v>
      </c>
      <c r="T89" s="39" t="s">
        <v>148</v>
      </c>
      <c r="U89" s="39" t="s">
        <v>16</v>
      </c>
      <c r="V89" s="43">
        <v>3</v>
      </c>
      <c r="W89" s="43">
        <v>3</v>
      </c>
    </row>
    <row r="90" spans="1:23" x14ac:dyDescent="0.25">
      <c r="A90" s="39" t="s">
        <v>569</v>
      </c>
      <c r="B90" s="39" t="s">
        <v>521</v>
      </c>
      <c r="C90" s="49" t="s">
        <v>157</v>
      </c>
      <c r="D90" s="39" t="s">
        <v>121</v>
      </c>
      <c r="E90" s="39" t="s">
        <v>187</v>
      </c>
      <c r="F90" s="39" t="s">
        <v>509</v>
      </c>
      <c r="G90" s="40" t="s">
        <v>120</v>
      </c>
      <c r="H90" s="59" t="s">
        <v>844</v>
      </c>
      <c r="I90" s="44" t="s">
        <v>522</v>
      </c>
      <c r="J90" s="39" t="s">
        <v>244</v>
      </c>
      <c r="K90" s="41">
        <v>300</v>
      </c>
      <c r="L90" s="41">
        <v>250</v>
      </c>
      <c r="M90" s="41" t="s">
        <v>15</v>
      </c>
      <c r="N90" s="41">
        <v>250</v>
      </c>
      <c r="O90" s="42">
        <v>44265</v>
      </c>
      <c r="P90" s="43">
        <v>2</v>
      </c>
      <c r="Q90" s="43">
        <v>1</v>
      </c>
      <c r="R90" s="39" t="s">
        <v>524</v>
      </c>
      <c r="S90" s="44" t="s">
        <v>523</v>
      </c>
      <c r="T90" s="39" t="s">
        <v>148</v>
      </c>
      <c r="U90" s="39" t="s">
        <v>16</v>
      </c>
      <c r="V90" s="43">
        <v>1</v>
      </c>
      <c r="W90" s="43">
        <v>1</v>
      </c>
    </row>
    <row r="91" spans="1:23" x14ac:dyDescent="0.25">
      <c r="A91" s="39" t="s">
        <v>570</v>
      </c>
      <c r="B91" s="39" t="s">
        <v>527</v>
      </c>
      <c r="C91" s="49" t="s">
        <v>124</v>
      </c>
      <c r="D91" s="39" t="s">
        <v>121</v>
      </c>
      <c r="E91" s="39" t="s">
        <v>187</v>
      </c>
      <c r="F91" s="39" t="s">
        <v>510</v>
      </c>
      <c r="G91" s="40" t="s">
        <v>120</v>
      </c>
      <c r="H91" s="59" t="s">
        <v>786</v>
      </c>
      <c r="I91" s="44" t="s">
        <v>351</v>
      </c>
      <c r="J91" s="39" t="s">
        <v>46</v>
      </c>
      <c r="K91" s="41">
        <v>12250</v>
      </c>
      <c r="L91" s="41">
        <v>10945</v>
      </c>
      <c r="M91" s="41" t="s">
        <v>15</v>
      </c>
      <c r="N91" s="41">
        <v>10945</v>
      </c>
      <c r="O91" s="42">
        <v>44267</v>
      </c>
      <c r="P91" s="43">
        <v>2</v>
      </c>
      <c r="Q91" s="43">
        <v>1</v>
      </c>
      <c r="R91" s="39" t="s">
        <v>529</v>
      </c>
      <c r="S91" s="44" t="s">
        <v>528</v>
      </c>
      <c r="T91" s="39" t="s">
        <v>139</v>
      </c>
      <c r="U91" s="39" t="s">
        <v>16</v>
      </c>
      <c r="V91" s="43">
        <v>1</v>
      </c>
      <c r="W91" s="43">
        <v>1</v>
      </c>
    </row>
    <row r="92" spans="1:23" x14ac:dyDescent="0.25">
      <c r="A92" s="39" t="s">
        <v>574</v>
      </c>
      <c r="B92" s="39" t="s">
        <v>214</v>
      </c>
      <c r="C92" s="49" t="s">
        <v>124</v>
      </c>
      <c r="D92" s="39" t="s">
        <v>121</v>
      </c>
      <c r="E92" s="39" t="s">
        <v>187</v>
      </c>
      <c r="F92" s="39" t="s">
        <v>511</v>
      </c>
      <c r="G92" s="40" t="s">
        <v>120</v>
      </c>
      <c r="H92" s="59" t="s">
        <v>923</v>
      </c>
      <c r="I92" s="44" t="s">
        <v>495</v>
      </c>
      <c r="J92" s="39" t="s">
        <v>244</v>
      </c>
      <c r="K92" s="41">
        <v>200</v>
      </c>
      <c r="L92" s="41">
        <v>196.98</v>
      </c>
      <c r="M92" s="41" t="s">
        <v>15</v>
      </c>
      <c r="N92" s="41">
        <v>196.98</v>
      </c>
      <c r="O92" s="42">
        <v>44270</v>
      </c>
      <c r="P92" s="43">
        <v>2</v>
      </c>
      <c r="Q92" s="43">
        <v>1</v>
      </c>
      <c r="R92" s="39" t="s">
        <v>497</v>
      </c>
      <c r="S92" s="44" t="s">
        <v>496</v>
      </c>
      <c r="T92" s="39" t="s">
        <v>148</v>
      </c>
      <c r="U92" s="39" t="s">
        <v>16</v>
      </c>
      <c r="V92" s="43">
        <v>1</v>
      </c>
      <c r="W92" s="43">
        <v>1</v>
      </c>
    </row>
    <row r="93" spans="1:23" x14ac:dyDescent="0.25">
      <c r="A93" s="39" t="s">
        <v>575</v>
      </c>
      <c r="B93" s="39" t="s">
        <v>533</v>
      </c>
      <c r="C93" s="49" t="s">
        <v>150</v>
      </c>
      <c r="D93" s="39" t="s">
        <v>121</v>
      </c>
      <c r="E93" s="39" t="s">
        <v>187</v>
      </c>
      <c r="F93" s="39" t="s">
        <v>512</v>
      </c>
      <c r="G93" s="40" t="s">
        <v>120</v>
      </c>
      <c r="H93" s="59" t="s">
        <v>855</v>
      </c>
      <c r="I93" s="44" t="s">
        <v>534</v>
      </c>
      <c r="J93" s="39" t="s">
        <v>153</v>
      </c>
      <c r="K93" s="41">
        <v>3000</v>
      </c>
      <c r="L93" s="41">
        <v>2976</v>
      </c>
      <c r="M93" s="41">
        <v>208.32</v>
      </c>
      <c r="N93" s="41">
        <v>3184.32</v>
      </c>
      <c r="O93" s="42">
        <v>44286</v>
      </c>
      <c r="P93" s="43">
        <v>2</v>
      </c>
      <c r="Q93" s="43">
        <v>1</v>
      </c>
      <c r="R93" s="39" t="s">
        <v>536</v>
      </c>
      <c r="S93" s="44" t="s">
        <v>535</v>
      </c>
      <c r="T93" s="39" t="s">
        <v>148</v>
      </c>
      <c r="U93" s="39" t="s">
        <v>16</v>
      </c>
      <c r="V93" s="43">
        <v>1</v>
      </c>
      <c r="W93" s="43">
        <v>1</v>
      </c>
    </row>
    <row r="94" spans="1:23" x14ac:dyDescent="0.25">
      <c r="A94" s="39" t="s">
        <v>583</v>
      </c>
      <c r="B94" s="39" t="s">
        <v>204</v>
      </c>
      <c r="C94" s="49" t="s">
        <v>157</v>
      </c>
      <c r="D94" s="39" t="s">
        <v>121</v>
      </c>
      <c r="E94" s="39" t="s">
        <v>187</v>
      </c>
      <c r="F94" s="39" t="s">
        <v>612</v>
      </c>
      <c r="G94" s="40" t="s">
        <v>263</v>
      </c>
      <c r="H94" s="59" t="s">
        <v>845</v>
      </c>
      <c r="I94" s="44" t="s">
        <v>279</v>
      </c>
      <c r="J94" s="39" t="s">
        <v>613</v>
      </c>
      <c r="K94" s="41">
        <v>5000</v>
      </c>
      <c r="L94" s="41">
        <v>4335</v>
      </c>
      <c r="M94" s="41">
        <v>241.85</v>
      </c>
      <c r="N94" s="41">
        <v>2463.6</v>
      </c>
      <c r="O94" s="42">
        <v>44272</v>
      </c>
      <c r="P94" s="43">
        <v>2</v>
      </c>
      <c r="Q94" s="43">
        <v>1</v>
      </c>
      <c r="R94" s="39" t="s">
        <v>614</v>
      </c>
      <c r="S94" s="44" t="s">
        <v>615</v>
      </c>
      <c r="T94" s="39" t="s">
        <v>148</v>
      </c>
      <c r="U94" s="39" t="s">
        <v>16</v>
      </c>
      <c r="V94" s="43">
        <v>1</v>
      </c>
      <c r="W94" s="43">
        <v>1</v>
      </c>
    </row>
    <row r="95" spans="1:23" x14ac:dyDescent="0.25">
      <c r="A95" s="39" t="s">
        <v>585</v>
      </c>
      <c r="B95" s="39" t="s">
        <v>657</v>
      </c>
      <c r="C95" s="49" t="s">
        <v>124</v>
      </c>
      <c r="D95" s="39" t="s">
        <v>121</v>
      </c>
      <c r="E95" s="39" t="s">
        <v>187</v>
      </c>
      <c r="F95" s="39" t="s">
        <v>658</v>
      </c>
      <c r="G95" s="40" t="s">
        <v>120</v>
      </c>
      <c r="H95" s="59" t="s">
        <v>787</v>
      </c>
      <c r="I95" s="44">
        <v>793422005</v>
      </c>
      <c r="J95" s="39" t="s">
        <v>266</v>
      </c>
      <c r="K95" s="41">
        <v>7000</v>
      </c>
      <c r="L95" s="41">
        <v>6200</v>
      </c>
      <c r="M95" s="41" t="s">
        <v>15</v>
      </c>
      <c r="N95" s="41">
        <v>6200</v>
      </c>
      <c r="O95" s="42">
        <v>44284</v>
      </c>
      <c r="P95" s="43">
        <v>2</v>
      </c>
      <c r="Q95" s="43">
        <v>1</v>
      </c>
      <c r="R95" s="39" t="s">
        <v>662</v>
      </c>
      <c r="S95" s="44" t="s">
        <v>663</v>
      </c>
      <c r="T95" s="39" t="s">
        <v>664</v>
      </c>
      <c r="U95" s="39" t="s">
        <v>16</v>
      </c>
      <c r="V95" s="43">
        <v>1</v>
      </c>
      <c r="W95" s="43">
        <v>1</v>
      </c>
    </row>
    <row r="96" spans="1:23" x14ac:dyDescent="0.25">
      <c r="A96" s="39" t="s">
        <v>586</v>
      </c>
      <c r="B96" s="39" t="s">
        <v>666</v>
      </c>
      <c r="C96" s="49" t="s">
        <v>124</v>
      </c>
      <c r="D96" s="39" t="s">
        <v>121</v>
      </c>
      <c r="E96" s="39" t="s">
        <v>187</v>
      </c>
      <c r="F96" s="39" t="s">
        <v>667</v>
      </c>
      <c r="G96" s="40" t="s">
        <v>120</v>
      </c>
      <c r="H96" s="59" t="s">
        <v>788</v>
      </c>
      <c r="I96" s="44" t="s">
        <v>184</v>
      </c>
      <c r="J96" s="39" t="s">
        <v>266</v>
      </c>
      <c r="K96" s="41">
        <v>4000</v>
      </c>
      <c r="L96" s="41">
        <v>3600</v>
      </c>
      <c r="M96" s="41">
        <v>250</v>
      </c>
      <c r="N96" s="41">
        <v>3852</v>
      </c>
      <c r="O96" s="42">
        <v>44272</v>
      </c>
      <c r="P96" s="43">
        <v>2</v>
      </c>
      <c r="Q96" s="43">
        <v>1</v>
      </c>
      <c r="R96" s="39" t="s">
        <v>668</v>
      </c>
      <c r="S96" s="44" t="s">
        <v>669</v>
      </c>
      <c r="T96" s="39" t="s">
        <v>148</v>
      </c>
      <c r="U96" s="39" t="s">
        <v>16</v>
      </c>
      <c r="V96" s="43">
        <v>1</v>
      </c>
      <c r="W96" s="43">
        <v>1</v>
      </c>
    </row>
    <row r="97" spans="1:23" x14ac:dyDescent="0.25">
      <c r="A97" s="39"/>
      <c r="B97" s="39"/>
      <c r="C97" s="49"/>
      <c r="D97" s="39"/>
      <c r="E97" s="39"/>
      <c r="F97" s="39"/>
      <c r="G97" s="40"/>
      <c r="H97" s="59"/>
      <c r="I97" s="44"/>
      <c r="J97" s="39"/>
      <c r="K97" s="41"/>
      <c r="L97" s="41"/>
      <c r="M97" s="41"/>
      <c r="N97" s="41"/>
      <c r="O97" s="42"/>
      <c r="P97" s="43"/>
      <c r="Q97" s="43"/>
      <c r="R97" s="39"/>
      <c r="S97" s="44"/>
      <c r="T97" s="39"/>
      <c r="U97" s="39"/>
      <c r="V97" s="43"/>
      <c r="W97" s="43"/>
    </row>
    <row r="98" spans="1:23" s="78" customFormat="1" ht="18" customHeight="1" x14ac:dyDescent="0.25">
      <c r="A98" s="68"/>
      <c r="B98" s="69" t="s">
        <v>894</v>
      </c>
      <c r="C98" s="70"/>
      <c r="D98" s="71"/>
      <c r="E98" s="69"/>
      <c r="F98" s="69"/>
      <c r="G98" s="72"/>
      <c r="H98" s="72"/>
      <c r="I98" s="73"/>
      <c r="J98" s="71"/>
      <c r="K98" s="74"/>
      <c r="L98" s="74"/>
      <c r="M98" s="74"/>
      <c r="N98" s="74"/>
      <c r="O98" s="75"/>
      <c r="P98" s="75"/>
      <c r="Q98" s="75"/>
      <c r="R98" s="71"/>
      <c r="S98" s="76"/>
      <c r="T98" s="71"/>
      <c r="U98" s="77"/>
      <c r="V98" s="75"/>
      <c r="W98" s="75"/>
    </row>
    <row r="99" spans="1:23" s="48" customFormat="1" x14ac:dyDescent="0.25">
      <c r="A99" s="32" t="s">
        <v>587</v>
      </c>
      <c r="B99" s="27" t="s">
        <v>397</v>
      </c>
      <c r="C99" s="58" t="s">
        <v>401</v>
      </c>
      <c r="D99" s="27">
        <v>2021</v>
      </c>
      <c r="E99" s="27" t="s">
        <v>396</v>
      </c>
      <c r="F99" s="28" t="s">
        <v>398</v>
      </c>
      <c r="G99" s="29" t="s">
        <v>263</v>
      </c>
      <c r="H99" s="60" t="s">
        <v>792</v>
      </c>
      <c r="I99" s="50">
        <v>302331411</v>
      </c>
      <c r="J99" s="27" t="s">
        <v>393</v>
      </c>
      <c r="K99" s="30">
        <v>4420</v>
      </c>
      <c r="L99" s="30">
        <v>4290</v>
      </c>
      <c r="M99" s="30">
        <v>300.3</v>
      </c>
      <c r="N99" s="30">
        <v>4590.03</v>
      </c>
      <c r="O99" s="28">
        <v>44298</v>
      </c>
      <c r="P99" s="31">
        <v>1</v>
      </c>
      <c r="Q99" s="31">
        <v>1</v>
      </c>
      <c r="R99" s="27" t="s">
        <v>400</v>
      </c>
      <c r="S99" s="51" t="s">
        <v>399</v>
      </c>
      <c r="T99" s="27" t="s">
        <v>148</v>
      </c>
      <c r="U99" s="32" t="s">
        <v>16</v>
      </c>
      <c r="V99" s="31">
        <v>3</v>
      </c>
      <c r="W99" s="31">
        <v>3</v>
      </c>
    </row>
    <row r="100" spans="1:23" s="48" customFormat="1" x14ac:dyDescent="0.25">
      <c r="A100" s="32" t="s">
        <v>897</v>
      </c>
      <c r="B100" s="27">
        <v>7807</v>
      </c>
      <c r="C100" s="62" t="s">
        <v>157</v>
      </c>
      <c r="D100" s="27">
        <v>2021</v>
      </c>
      <c r="E100" s="27" t="s">
        <v>396</v>
      </c>
      <c r="F100" s="28" t="s">
        <v>435</v>
      </c>
      <c r="G100" s="29" t="s">
        <v>120</v>
      </c>
      <c r="H100" s="60" t="s">
        <v>846</v>
      </c>
      <c r="I100" s="50">
        <v>799611009</v>
      </c>
      <c r="J100" s="27" t="s">
        <v>266</v>
      </c>
      <c r="K100" s="30">
        <v>10000</v>
      </c>
      <c r="L100" s="30">
        <v>7500</v>
      </c>
      <c r="M100" s="30" t="s">
        <v>15</v>
      </c>
      <c r="N100" s="30">
        <v>75000</v>
      </c>
      <c r="O100" s="28">
        <v>44301</v>
      </c>
      <c r="P100" s="31">
        <v>1</v>
      </c>
      <c r="Q100" s="31">
        <v>1</v>
      </c>
      <c r="R100" s="27" t="s">
        <v>539</v>
      </c>
      <c r="S100" s="51" t="s">
        <v>538</v>
      </c>
      <c r="T100" s="32" t="s">
        <v>148</v>
      </c>
      <c r="U100" s="32" t="s">
        <v>16</v>
      </c>
      <c r="V100" s="31">
        <v>6</v>
      </c>
      <c r="W100" s="31">
        <v>5</v>
      </c>
    </row>
    <row r="101" spans="1:23" s="48" customFormat="1" x14ac:dyDescent="0.25">
      <c r="A101" s="32" t="s">
        <v>588</v>
      </c>
      <c r="B101" s="27">
        <v>7808</v>
      </c>
      <c r="C101" s="58" t="s">
        <v>367</v>
      </c>
      <c r="D101" s="27">
        <v>2021</v>
      </c>
      <c r="E101" s="27" t="s">
        <v>396</v>
      </c>
      <c r="F101" s="28" t="s">
        <v>436</v>
      </c>
      <c r="G101" s="29" t="s">
        <v>120</v>
      </c>
      <c r="H101" s="60" t="s">
        <v>815</v>
      </c>
      <c r="I101" s="50">
        <v>713564002</v>
      </c>
      <c r="J101" s="27" t="s">
        <v>48</v>
      </c>
      <c r="K101" s="30">
        <v>10000</v>
      </c>
      <c r="L101" s="30">
        <v>8000</v>
      </c>
      <c r="M101" s="30">
        <v>560</v>
      </c>
      <c r="N101" s="30">
        <v>8560</v>
      </c>
      <c r="O101" s="28">
        <v>44302</v>
      </c>
      <c r="P101" s="31">
        <v>1</v>
      </c>
      <c r="Q101" s="31">
        <v>1</v>
      </c>
      <c r="R101" s="27" t="s">
        <v>548</v>
      </c>
      <c r="S101" s="51" t="s">
        <v>549</v>
      </c>
      <c r="T101" s="32" t="s">
        <v>148</v>
      </c>
      <c r="U101" s="32" t="s">
        <v>16</v>
      </c>
      <c r="V101" s="31">
        <v>3</v>
      </c>
      <c r="W101" s="31">
        <v>3</v>
      </c>
    </row>
    <row r="102" spans="1:23" s="48" customFormat="1" x14ac:dyDescent="0.25">
      <c r="A102" s="32" t="s">
        <v>589</v>
      </c>
      <c r="B102" s="27">
        <v>7789</v>
      </c>
      <c r="C102" s="58" t="s">
        <v>150</v>
      </c>
      <c r="D102" s="27">
        <v>2021</v>
      </c>
      <c r="E102" s="27" t="s">
        <v>396</v>
      </c>
      <c r="F102" s="28" t="s">
        <v>437</v>
      </c>
      <c r="G102" s="29" t="s">
        <v>120</v>
      </c>
      <c r="H102" s="60" t="s">
        <v>856</v>
      </c>
      <c r="I102" s="50">
        <v>793422005</v>
      </c>
      <c r="J102" s="27" t="s">
        <v>441</v>
      </c>
      <c r="K102" s="30">
        <v>4980</v>
      </c>
      <c r="L102" s="30">
        <v>4980</v>
      </c>
      <c r="M102" s="30">
        <v>348.6</v>
      </c>
      <c r="N102" s="30">
        <v>5328.6</v>
      </c>
      <c r="O102" s="28">
        <v>44298</v>
      </c>
      <c r="P102" s="31">
        <v>2</v>
      </c>
      <c r="Q102" s="31">
        <v>1</v>
      </c>
      <c r="R102" s="27" t="s">
        <v>443</v>
      </c>
      <c r="S102" s="51" t="s">
        <v>442</v>
      </c>
      <c r="T102" s="27" t="s">
        <v>148</v>
      </c>
      <c r="U102" s="32" t="s">
        <v>16</v>
      </c>
      <c r="V102" s="31">
        <v>1</v>
      </c>
      <c r="W102" s="31">
        <v>1</v>
      </c>
    </row>
    <row r="103" spans="1:23" s="48" customFormat="1" x14ac:dyDescent="0.25">
      <c r="A103" s="32" t="s">
        <v>620</v>
      </c>
      <c r="B103" s="27">
        <v>7707</v>
      </c>
      <c r="C103" s="62" t="s">
        <v>124</v>
      </c>
      <c r="D103" s="27">
        <v>2021</v>
      </c>
      <c r="E103" s="27" t="s">
        <v>396</v>
      </c>
      <c r="F103" s="28" t="s">
        <v>440</v>
      </c>
      <c r="G103" s="29" t="s">
        <v>120</v>
      </c>
      <c r="H103" s="60" t="s">
        <v>789</v>
      </c>
      <c r="I103" s="50">
        <v>793422005</v>
      </c>
      <c r="J103" s="27" t="s">
        <v>46</v>
      </c>
      <c r="K103" s="30">
        <v>10000</v>
      </c>
      <c r="L103" s="30">
        <v>10000</v>
      </c>
      <c r="M103" s="30" t="s">
        <v>15</v>
      </c>
      <c r="N103" s="30">
        <v>10000</v>
      </c>
      <c r="O103" s="28">
        <v>44313</v>
      </c>
      <c r="P103" s="31">
        <v>2</v>
      </c>
      <c r="Q103" s="31">
        <v>1</v>
      </c>
      <c r="R103" s="27">
        <v>115133068</v>
      </c>
      <c r="S103" s="51" t="s">
        <v>550</v>
      </c>
      <c r="T103" s="32" t="s">
        <v>128</v>
      </c>
      <c r="U103" s="32" t="s">
        <v>16</v>
      </c>
      <c r="V103" s="31">
        <v>1</v>
      </c>
      <c r="W103" s="31">
        <v>1</v>
      </c>
    </row>
    <row r="104" spans="1:23" s="48" customFormat="1" x14ac:dyDescent="0.25">
      <c r="A104" s="32" t="s">
        <v>621</v>
      </c>
      <c r="B104" s="27">
        <v>7427</v>
      </c>
      <c r="C104" s="62" t="s">
        <v>150</v>
      </c>
      <c r="D104" s="27">
        <v>2021</v>
      </c>
      <c r="E104" s="27" t="s">
        <v>396</v>
      </c>
      <c r="F104" s="28" t="s">
        <v>444</v>
      </c>
      <c r="G104" s="29" t="s">
        <v>120</v>
      </c>
      <c r="H104" s="60" t="s">
        <v>857</v>
      </c>
      <c r="I104" s="50">
        <v>805100002</v>
      </c>
      <c r="J104" s="27" t="s">
        <v>258</v>
      </c>
      <c r="K104" s="30">
        <v>14999</v>
      </c>
      <c r="L104" s="30">
        <v>14650</v>
      </c>
      <c r="M104" s="30">
        <v>1025.5</v>
      </c>
      <c r="N104" s="30">
        <v>15675.5</v>
      </c>
      <c r="O104" s="28">
        <v>44308</v>
      </c>
      <c r="P104" s="31">
        <v>1</v>
      </c>
      <c r="Q104" s="31">
        <v>1</v>
      </c>
      <c r="R104" s="27" t="s">
        <v>552</v>
      </c>
      <c r="S104" s="51" t="s">
        <v>551</v>
      </c>
      <c r="T104" s="32" t="s">
        <v>148</v>
      </c>
      <c r="U104" s="32" t="s">
        <v>16</v>
      </c>
      <c r="V104" s="31">
        <v>3</v>
      </c>
      <c r="W104" s="31">
        <v>2</v>
      </c>
    </row>
    <row r="105" spans="1:23" s="48" customFormat="1" x14ac:dyDescent="0.25">
      <c r="A105" s="32" t="s">
        <v>636</v>
      </c>
      <c r="B105" s="27">
        <v>7570</v>
      </c>
      <c r="C105" s="62" t="s">
        <v>157</v>
      </c>
      <c r="D105" s="27">
        <v>2021</v>
      </c>
      <c r="E105" s="27" t="s">
        <v>396</v>
      </c>
      <c r="F105" s="28" t="s">
        <v>445</v>
      </c>
      <c r="G105" s="29" t="s">
        <v>120</v>
      </c>
      <c r="H105" s="60" t="s">
        <v>847</v>
      </c>
      <c r="I105" s="50">
        <v>722123260</v>
      </c>
      <c r="J105" s="27" t="s">
        <v>153</v>
      </c>
      <c r="K105" s="30">
        <v>9000</v>
      </c>
      <c r="L105" s="30">
        <v>9000</v>
      </c>
      <c r="M105" s="30" t="s">
        <v>15</v>
      </c>
      <c r="N105" s="30">
        <v>9000</v>
      </c>
      <c r="O105" s="28">
        <v>44315</v>
      </c>
      <c r="P105" s="31">
        <v>2</v>
      </c>
      <c r="Q105" s="31">
        <v>1</v>
      </c>
      <c r="R105" s="27" t="s">
        <v>555</v>
      </c>
      <c r="S105" s="51" t="s">
        <v>556</v>
      </c>
      <c r="T105" s="32" t="s">
        <v>148</v>
      </c>
      <c r="U105" s="32" t="s">
        <v>16</v>
      </c>
      <c r="V105" s="31">
        <v>1</v>
      </c>
      <c r="W105" s="31">
        <v>1</v>
      </c>
    </row>
    <row r="106" spans="1:23" s="48" customFormat="1" x14ac:dyDescent="0.25">
      <c r="A106" s="32" t="s">
        <v>637</v>
      </c>
      <c r="B106" s="27">
        <v>7836</v>
      </c>
      <c r="C106" s="58" t="s">
        <v>315</v>
      </c>
      <c r="D106" s="27">
        <v>2021</v>
      </c>
      <c r="E106" s="27" t="s">
        <v>396</v>
      </c>
      <c r="F106" s="28" t="s">
        <v>446</v>
      </c>
      <c r="G106" s="29" t="s">
        <v>120</v>
      </c>
      <c r="H106" s="60" t="s">
        <v>802</v>
      </c>
      <c r="I106" s="50">
        <v>551100004</v>
      </c>
      <c r="J106" s="27" t="s">
        <v>258</v>
      </c>
      <c r="K106" s="30">
        <v>14900</v>
      </c>
      <c r="L106" s="30">
        <v>14900</v>
      </c>
      <c r="M106" s="30">
        <v>1043</v>
      </c>
      <c r="N106" s="30">
        <v>15943</v>
      </c>
      <c r="O106" s="28">
        <v>44307</v>
      </c>
      <c r="P106" s="31">
        <v>1</v>
      </c>
      <c r="Q106" s="31">
        <v>1</v>
      </c>
      <c r="R106" s="27" t="s">
        <v>622</v>
      </c>
      <c r="S106" s="51" t="s">
        <v>447</v>
      </c>
      <c r="T106" s="32" t="s">
        <v>148</v>
      </c>
      <c r="U106" s="32" t="s">
        <v>16</v>
      </c>
      <c r="V106" s="31">
        <v>3</v>
      </c>
      <c r="W106" s="31">
        <v>2</v>
      </c>
    </row>
    <row r="107" spans="1:23" s="48" customFormat="1" x14ac:dyDescent="0.25">
      <c r="A107" s="32" t="s">
        <v>638</v>
      </c>
      <c r="B107" s="27">
        <v>7854</v>
      </c>
      <c r="C107" s="58" t="s">
        <v>157</v>
      </c>
      <c r="D107" s="27">
        <v>2021</v>
      </c>
      <c r="E107" s="27" t="s">
        <v>396</v>
      </c>
      <c r="F107" s="28" t="s">
        <v>560</v>
      </c>
      <c r="G107" s="29" t="s">
        <v>120</v>
      </c>
      <c r="H107" s="60" t="s">
        <v>848</v>
      </c>
      <c r="I107" s="50">
        <v>793420003</v>
      </c>
      <c r="J107" s="27" t="s">
        <v>46</v>
      </c>
      <c r="K107" s="30">
        <v>14990</v>
      </c>
      <c r="L107" s="30">
        <v>14009.35</v>
      </c>
      <c r="M107" s="30">
        <v>980.65</v>
      </c>
      <c r="N107" s="30">
        <v>14990</v>
      </c>
      <c r="O107" s="28">
        <v>44316</v>
      </c>
      <c r="P107" s="31">
        <v>1</v>
      </c>
      <c r="Q107" s="31">
        <v>1</v>
      </c>
      <c r="R107" s="27" t="s">
        <v>557</v>
      </c>
      <c r="S107" s="51" t="s">
        <v>558</v>
      </c>
      <c r="T107" s="32" t="s">
        <v>148</v>
      </c>
      <c r="U107" s="32" t="s">
        <v>16</v>
      </c>
      <c r="V107" s="31">
        <v>3</v>
      </c>
      <c r="W107" s="31">
        <v>3</v>
      </c>
    </row>
    <row r="108" spans="1:23" s="48" customFormat="1" x14ac:dyDescent="0.25">
      <c r="A108" s="32" t="s">
        <v>639</v>
      </c>
      <c r="B108" s="27">
        <v>7859</v>
      </c>
      <c r="C108" s="58" t="s">
        <v>150</v>
      </c>
      <c r="D108" s="27">
        <v>2021</v>
      </c>
      <c r="E108" s="27" t="s">
        <v>396</v>
      </c>
      <c r="F108" s="28" t="s">
        <v>582</v>
      </c>
      <c r="G108" s="29" t="s">
        <v>120</v>
      </c>
      <c r="H108" s="60" t="s">
        <v>858</v>
      </c>
      <c r="I108" s="50">
        <v>713562000</v>
      </c>
      <c r="J108" s="27" t="s">
        <v>48</v>
      </c>
      <c r="K108" s="30">
        <v>6500</v>
      </c>
      <c r="L108" s="30">
        <v>6000</v>
      </c>
      <c r="M108" s="30">
        <v>420</v>
      </c>
      <c r="N108" s="30">
        <v>6420</v>
      </c>
      <c r="O108" s="28">
        <v>44316</v>
      </c>
      <c r="P108" s="31">
        <v>1</v>
      </c>
      <c r="Q108" s="31">
        <v>1</v>
      </c>
      <c r="R108" s="27" t="s">
        <v>553</v>
      </c>
      <c r="S108" s="51" t="s">
        <v>554</v>
      </c>
      <c r="T108" s="32" t="s">
        <v>148</v>
      </c>
      <c r="U108" s="32" t="s">
        <v>16</v>
      </c>
      <c r="V108" s="31">
        <v>3</v>
      </c>
      <c r="W108" s="31">
        <v>2</v>
      </c>
    </row>
    <row r="109" spans="1:23" s="48" customFormat="1" x14ac:dyDescent="0.25">
      <c r="A109" s="32" t="s">
        <v>643</v>
      </c>
      <c r="B109" s="27">
        <v>7669</v>
      </c>
      <c r="C109" s="62" t="s">
        <v>18</v>
      </c>
      <c r="D109" s="27">
        <v>2021</v>
      </c>
      <c r="E109" s="27" t="s">
        <v>396</v>
      </c>
      <c r="F109" s="28" t="s">
        <v>640</v>
      </c>
      <c r="G109" s="29" t="s">
        <v>120</v>
      </c>
      <c r="H109" s="60" t="s">
        <v>863</v>
      </c>
      <c r="I109" s="50">
        <v>794160004</v>
      </c>
      <c r="J109" s="27" t="s">
        <v>48</v>
      </c>
      <c r="K109" s="30">
        <v>9500</v>
      </c>
      <c r="L109" s="30">
        <v>7000</v>
      </c>
      <c r="M109" s="30">
        <v>490</v>
      </c>
      <c r="N109" s="30">
        <v>7490</v>
      </c>
      <c r="O109" s="28">
        <v>44295</v>
      </c>
      <c r="P109" s="31">
        <v>1</v>
      </c>
      <c r="Q109" s="31">
        <v>1</v>
      </c>
      <c r="R109" s="27" t="s">
        <v>641</v>
      </c>
      <c r="S109" s="51" t="s">
        <v>642</v>
      </c>
      <c r="T109" s="32" t="s">
        <v>148</v>
      </c>
      <c r="U109" s="32" t="s">
        <v>16</v>
      </c>
      <c r="V109" s="31">
        <v>3</v>
      </c>
      <c r="W109" s="31">
        <v>2</v>
      </c>
    </row>
    <row r="110" spans="1:23" s="48" customFormat="1" x14ac:dyDescent="0.25">
      <c r="A110" s="32" t="s">
        <v>644</v>
      </c>
      <c r="B110" s="27">
        <v>7870</v>
      </c>
      <c r="C110" s="62" t="s">
        <v>157</v>
      </c>
      <c r="D110" s="27">
        <v>2021</v>
      </c>
      <c r="E110" s="27" t="s">
        <v>396</v>
      </c>
      <c r="F110" s="28" t="s">
        <v>880</v>
      </c>
      <c r="G110" s="29" t="s">
        <v>120</v>
      </c>
      <c r="H110" s="60" t="s">
        <v>873</v>
      </c>
      <c r="I110" s="50">
        <v>790000004</v>
      </c>
      <c r="J110" s="27" t="s">
        <v>153</v>
      </c>
      <c r="K110" s="30">
        <v>7350</v>
      </c>
      <c r="L110" s="30">
        <v>6930</v>
      </c>
      <c r="M110" s="30" t="s">
        <v>15</v>
      </c>
      <c r="N110" s="30">
        <v>6930</v>
      </c>
      <c r="O110" s="28">
        <v>44295</v>
      </c>
      <c r="P110" s="31">
        <v>2</v>
      </c>
      <c r="Q110" s="31">
        <v>1</v>
      </c>
      <c r="R110" s="27" t="s">
        <v>875</v>
      </c>
      <c r="S110" s="51" t="s">
        <v>874</v>
      </c>
      <c r="T110" s="32" t="s">
        <v>148</v>
      </c>
      <c r="U110" s="32" t="s">
        <v>16</v>
      </c>
      <c r="V110" s="31">
        <v>1</v>
      </c>
      <c r="W110" s="31">
        <v>1</v>
      </c>
    </row>
    <row r="111" spans="1:23" s="48" customFormat="1" x14ac:dyDescent="0.25">
      <c r="A111" s="32" t="s">
        <v>652</v>
      </c>
      <c r="B111" s="27">
        <v>7669</v>
      </c>
      <c r="C111" s="58" t="s">
        <v>18</v>
      </c>
      <c r="D111" s="27">
        <v>2021</v>
      </c>
      <c r="E111" s="27" t="s">
        <v>396</v>
      </c>
      <c r="F111" s="28" t="s">
        <v>882</v>
      </c>
      <c r="G111" s="29" t="s">
        <v>120</v>
      </c>
      <c r="H111" s="60" t="s">
        <v>883</v>
      </c>
      <c r="I111" s="50">
        <v>713562000</v>
      </c>
      <c r="J111" s="27" t="s">
        <v>48</v>
      </c>
      <c r="K111" s="30">
        <v>8800</v>
      </c>
      <c r="L111" s="30">
        <v>7980</v>
      </c>
      <c r="M111" s="30">
        <v>558.6</v>
      </c>
      <c r="N111" s="30">
        <v>8538.6</v>
      </c>
      <c r="O111" s="28">
        <v>44293</v>
      </c>
      <c r="P111" s="31">
        <v>1</v>
      </c>
      <c r="Q111" s="31">
        <v>1</v>
      </c>
      <c r="R111" s="27" t="s">
        <v>884</v>
      </c>
      <c r="S111" s="51" t="s">
        <v>885</v>
      </c>
      <c r="T111" s="32" t="s">
        <v>148</v>
      </c>
      <c r="U111" s="32" t="s">
        <v>16</v>
      </c>
      <c r="V111" s="31">
        <v>3</v>
      </c>
      <c r="W111" s="31">
        <v>2</v>
      </c>
    </row>
    <row r="112" spans="1:23" s="48" customFormat="1" x14ac:dyDescent="0.25">
      <c r="A112" s="32" t="s">
        <v>670</v>
      </c>
      <c r="B112" s="27">
        <v>7624</v>
      </c>
      <c r="C112" s="58" t="s">
        <v>124</v>
      </c>
      <c r="D112" s="27">
        <v>2021</v>
      </c>
      <c r="E112" s="27" t="s">
        <v>559</v>
      </c>
      <c r="F112" s="28" t="s">
        <v>561</v>
      </c>
      <c r="G112" s="29" t="s">
        <v>120</v>
      </c>
      <c r="H112" s="60" t="s">
        <v>790</v>
      </c>
      <c r="I112" s="50">
        <v>799613001</v>
      </c>
      <c r="J112" s="27" t="s">
        <v>387</v>
      </c>
      <c r="K112" s="30">
        <v>9000</v>
      </c>
      <c r="L112" s="30">
        <v>7700</v>
      </c>
      <c r="M112" s="30">
        <v>539</v>
      </c>
      <c r="N112" s="30">
        <v>8239</v>
      </c>
      <c r="O112" s="28">
        <v>44323</v>
      </c>
      <c r="P112" s="31">
        <v>1</v>
      </c>
      <c r="Q112" s="31">
        <v>1</v>
      </c>
      <c r="R112" s="27" t="s">
        <v>564</v>
      </c>
      <c r="S112" s="51" t="s">
        <v>563</v>
      </c>
      <c r="T112" s="32" t="s">
        <v>148</v>
      </c>
      <c r="U112" s="32" t="s">
        <v>16</v>
      </c>
      <c r="V112" s="31">
        <v>4</v>
      </c>
      <c r="W112" s="31">
        <v>4</v>
      </c>
    </row>
    <row r="113" spans="1:23" s="48" customFormat="1" x14ac:dyDescent="0.25">
      <c r="A113" s="32" t="s">
        <v>676</v>
      </c>
      <c r="B113" s="27">
        <v>7763</v>
      </c>
      <c r="C113" s="58" t="s">
        <v>157</v>
      </c>
      <c r="D113" s="27">
        <v>2021</v>
      </c>
      <c r="E113" s="27" t="s">
        <v>559</v>
      </c>
      <c r="F113" s="28" t="s">
        <v>565</v>
      </c>
      <c r="G113" s="29" t="s">
        <v>120</v>
      </c>
      <c r="H113" s="60" t="s">
        <v>849</v>
      </c>
      <c r="I113" s="50">
        <v>551100004</v>
      </c>
      <c r="J113" s="27" t="s">
        <v>566</v>
      </c>
      <c r="K113" s="30">
        <v>6800</v>
      </c>
      <c r="L113" s="30">
        <v>5090</v>
      </c>
      <c r="M113" s="30">
        <v>510</v>
      </c>
      <c r="N113" s="30">
        <v>5600</v>
      </c>
      <c r="O113" s="28">
        <v>44327</v>
      </c>
      <c r="P113" s="31">
        <v>1</v>
      </c>
      <c r="Q113" s="31">
        <v>1</v>
      </c>
      <c r="R113" s="27" t="s">
        <v>568</v>
      </c>
      <c r="S113" s="51" t="s">
        <v>567</v>
      </c>
      <c r="T113" s="32" t="s">
        <v>148</v>
      </c>
      <c r="U113" s="32" t="s">
        <v>16</v>
      </c>
      <c r="V113" s="31">
        <v>8</v>
      </c>
      <c r="W113" s="31">
        <v>7</v>
      </c>
    </row>
    <row r="114" spans="1:23" s="48" customFormat="1" x14ac:dyDescent="0.25">
      <c r="A114" s="32" t="s">
        <v>677</v>
      </c>
      <c r="B114" s="27">
        <v>7880</v>
      </c>
      <c r="C114" s="58" t="s">
        <v>150</v>
      </c>
      <c r="D114" s="27">
        <v>2021</v>
      </c>
      <c r="E114" s="27" t="s">
        <v>559</v>
      </c>
      <c r="F114" s="28" t="s">
        <v>576</v>
      </c>
      <c r="G114" s="29" t="s">
        <v>120</v>
      </c>
      <c r="H114" s="60" t="s">
        <v>859</v>
      </c>
      <c r="I114" s="50">
        <v>793422005</v>
      </c>
      <c r="J114" s="27" t="s">
        <v>571</v>
      </c>
      <c r="K114" s="30">
        <v>6870</v>
      </c>
      <c r="L114" s="30">
        <v>6870</v>
      </c>
      <c r="M114" s="30">
        <v>480.9</v>
      </c>
      <c r="N114" s="30">
        <v>7350.9</v>
      </c>
      <c r="O114" s="28">
        <v>44330</v>
      </c>
      <c r="P114" s="31">
        <v>2</v>
      </c>
      <c r="Q114" s="31">
        <v>1</v>
      </c>
      <c r="R114" s="27" t="s">
        <v>572</v>
      </c>
      <c r="S114" s="51" t="s">
        <v>573</v>
      </c>
      <c r="T114" s="32" t="s">
        <v>148</v>
      </c>
      <c r="U114" s="32" t="s">
        <v>16</v>
      </c>
      <c r="V114" s="31">
        <v>1</v>
      </c>
      <c r="W114" s="31">
        <v>1</v>
      </c>
    </row>
    <row r="115" spans="1:23" s="48" customFormat="1" x14ac:dyDescent="0.25">
      <c r="A115" s="32" t="s">
        <v>678</v>
      </c>
      <c r="B115" s="27">
        <v>7333</v>
      </c>
      <c r="C115" s="58" t="s">
        <v>157</v>
      </c>
      <c r="D115" s="27">
        <v>2021</v>
      </c>
      <c r="E115" s="27" t="s">
        <v>559</v>
      </c>
      <c r="F115" s="28" t="s">
        <v>577</v>
      </c>
      <c r="G115" s="29" t="s">
        <v>263</v>
      </c>
      <c r="H115" s="60" t="s">
        <v>850</v>
      </c>
      <c r="I115" s="50">
        <v>181430003</v>
      </c>
      <c r="J115" s="27" t="s">
        <v>423</v>
      </c>
      <c r="K115" s="30">
        <v>14000</v>
      </c>
      <c r="L115" s="30">
        <v>8514</v>
      </c>
      <c r="M115" s="30" t="s">
        <v>15</v>
      </c>
      <c r="N115" s="30">
        <v>8514</v>
      </c>
      <c r="O115" s="28">
        <v>44336</v>
      </c>
      <c r="P115" s="31">
        <v>2</v>
      </c>
      <c r="Q115" s="31">
        <v>1</v>
      </c>
      <c r="R115" s="27" t="s">
        <v>347</v>
      </c>
      <c r="S115" s="51" t="s">
        <v>348</v>
      </c>
      <c r="T115" s="32" t="s">
        <v>148</v>
      </c>
      <c r="U115" s="32" t="s">
        <v>16</v>
      </c>
      <c r="V115" s="31">
        <v>1</v>
      </c>
      <c r="W115" s="31">
        <v>1</v>
      </c>
    </row>
    <row r="116" spans="1:23" s="48" customFormat="1" x14ac:dyDescent="0.25">
      <c r="A116" s="32" t="s">
        <v>679</v>
      </c>
      <c r="B116" s="27">
        <v>7911</v>
      </c>
      <c r="C116" s="62" t="s">
        <v>409</v>
      </c>
      <c r="D116" s="27">
        <v>2021</v>
      </c>
      <c r="E116" s="27" t="s">
        <v>559</v>
      </c>
      <c r="F116" s="28" t="s">
        <v>578</v>
      </c>
      <c r="G116" s="29" t="s">
        <v>120</v>
      </c>
      <c r="H116" s="60" t="s">
        <v>801</v>
      </c>
      <c r="I116" s="50">
        <v>722240001</v>
      </c>
      <c r="J116" s="32" t="s">
        <v>46</v>
      </c>
      <c r="K116" s="30">
        <v>6000</v>
      </c>
      <c r="L116" s="30">
        <v>5760</v>
      </c>
      <c r="M116" s="30">
        <v>403.2</v>
      </c>
      <c r="N116" s="30">
        <v>6163.2</v>
      </c>
      <c r="O116" s="28">
        <v>44343</v>
      </c>
      <c r="P116" s="31">
        <v>1</v>
      </c>
      <c r="Q116" s="31">
        <v>1</v>
      </c>
      <c r="R116" s="27" t="s">
        <v>579</v>
      </c>
      <c r="S116" s="51" t="s">
        <v>580</v>
      </c>
      <c r="T116" s="32" t="s">
        <v>148</v>
      </c>
      <c r="U116" s="32" t="s">
        <v>16</v>
      </c>
      <c r="V116" s="31">
        <v>3</v>
      </c>
      <c r="W116" s="31">
        <v>2</v>
      </c>
    </row>
    <row r="117" spans="1:23" s="48" customFormat="1" x14ac:dyDescent="0.25">
      <c r="A117" s="32" t="s">
        <v>691</v>
      </c>
      <c r="B117" s="27">
        <v>7888</v>
      </c>
      <c r="C117" s="62" t="s">
        <v>367</v>
      </c>
      <c r="D117" s="27">
        <v>2021</v>
      </c>
      <c r="E117" s="27" t="s">
        <v>559</v>
      </c>
      <c r="F117" s="28" t="s">
        <v>645</v>
      </c>
      <c r="G117" s="29" t="s">
        <v>120</v>
      </c>
      <c r="H117" s="60" t="s">
        <v>816</v>
      </c>
      <c r="I117" s="50">
        <v>722240001</v>
      </c>
      <c r="J117" s="27" t="s">
        <v>48</v>
      </c>
      <c r="K117" s="30">
        <v>12000</v>
      </c>
      <c r="L117" s="30">
        <v>12000</v>
      </c>
      <c r="M117" s="30">
        <v>840</v>
      </c>
      <c r="N117" s="30">
        <v>12840</v>
      </c>
      <c r="O117" s="28">
        <v>44333</v>
      </c>
      <c r="P117" s="31">
        <v>1</v>
      </c>
      <c r="Q117" s="31">
        <v>1</v>
      </c>
      <c r="R117" s="27" t="s">
        <v>646</v>
      </c>
      <c r="S117" s="51" t="s">
        <v>647</v>
      </c>
      <c r="T117" s="32" t="s">
        <v>148</v>
      </c>
      <c r="U117" s="32" t="s">
        <v>16</v>
      </c>
      <c r="V117" s="31">
        <v>3</v>
      </c>
      <c r="W117" s="31">
        <v>2</v>
      </c>
    </row>
    <row r="118" spans="1:23" s="48" customFormat="1" x14ac:dyDescent="0.25">
      <c r="A118" s="32" t="s">
        <v>692</v>
      </c>
      <c r="B118" s="27">
        <v>7669</v>
      </c>
      <c r="C118" s="62" t="s">
        <v>18</v>
      </c>
      <c r="D118" s="27">
        <v>2021</v>
      </c>
      <c r="E118" s="27" t="s">
        <v>559</v>
      </c>
      <c r="F118" s="28" t="s">
        <v>648</v>
      </c>
      <c r="G118" s="29" t="s">
        <v>120</v>
      </c>
      <c r="H118" s="60" t="s">
        <v>864</v>
      </c>
      <c r="I118" s="50">
        <v>551100004</v>
      </c>
      <c r="J118" s="32" t="s">
        <v>649</v>
      </c>
      <c r="K118" s="30">
        <v>9900</v>
      </c>
      <c r="L118" s="30">
        <v>8931.81</v>
      </c>
      <c r="M118" s="30">
        <v>893.19</v>
      </c>
      <c r="N118" s="30">
        <v>9825</v>
      </c>
      <c r="O118" s="28">
        <v>44333</v>
      </c>
      <c r="P118" s="31">
        <v>1</v>
      </c>
      <c r="Q118" s="31">
        <v>1</v>
      </c>
      <c r="R118" s="27" t="s">
        <v>650</v>
      </c>
      <c r="S118" s="51" t="s">
        <v>651</v>
      </c>
      <c r="T118" s="32" t="s">
        <v>148</v>
      </c>
      <c r="U118" s="32" t="s">
        <v>16</v>
      </c>
      <c r="V118" s="31">
        <v>3</v>
      </c>
      <c r="W118" s="31">
        <v>3</v>
      </c>
    </row>
    <row r="119" spans="1:23" s="48" customFormat="1" x14ac:dyDescent="0.25">
      <c r="A119" s="32" t="s">
        <v>701</v>
      </c>
      <c r="B119" s="27">
        <v>7668</v>
      </c>
      <c r="C119" s="62" t="s">
        <v>367</v>
      </c>
      <c r="D119" s="27">
        <v>2021</v>
      </c>
      <c r="E119" s="27" t="s">
        <v>559</v>
      </c>
      <c r="F119" s="28" t="s">
        <v>653</v>
      </c>
      <c r="G119" s="29" t="s">
        <v>120</v>
      </c>
      <c r="H119" s="60" t="s">
        <v>817</v>
      </c>
      <c r="I119" s="50">
        <v>799500008</v>
      </c>
      <c r="J119" s="27" t="s">
        <v>48</v>
      </c>
      <c r="K119" s="30">
        <v>14999</v>
      </c>
      <c r="L119" s="30">
        <v>14900</v>
      </c>
      <c r="M119" s="30" t="s">
        <v>15</v>
      </c>
      <c r="N119" s="30">
        <v>14900</v>
      </c>
      <c r="O119" s="28">
        <v>44341</v>
      </c>
      <c r="P119" s="31">
        <v>1</v>
      </c>
      <c r="Q119" s="31">
        <v>1</v>
      </c>
      <c r="R119" s="27" t="s">
        <v>654</v>
      </c>
      <c r="S119" s="51" t="s">
        <v>655</v>
      </c>
      <c r="T119" s="32" t="s">
        <v>148</v>
      </c>
      <c r="U119" s="32" t="s">
        <v>16</v>
      </c>
      <c r="V119" s="31">
        <v>3</v>
      </c>
      <c r="W119" s="31">
        <v>3</v>
      </c>
    </row>
    <row r="120" spans="1:23" s="48" customFormat="1" x14ac:dyDescent="0.25">
      <c r="A120" s="32" t="s">
        <v>702</v>
      </c>
      <c r="B120" s="27">
        <v>7683</v>
      </c>
      <c r="C120" s="62" t="s">
        <v>124</v>
      </c>
      <c r="D120" s="27">
        <v>2021</v>
      </c>
      <c r="E120" s="27" t="s">
        <v>559</v>
      </c>
      <c r="F120" s="28" t="s">
        <v>671</v>
      </c>
      <c r="G120" s="29" t="s">
        <v>120</v>
      </c>
      <c r="H120" s="60" t="s">
        <v>791</v>
      </c>
      <c r="I120" s="50">
        <v>793400009</v>
      </c>
      <c r="J120" s="27" t="s">
        <v>247</v>
      </c>
      <c r="K120" s="30">
        <v>11000</v>
      </c>
      <c r="L120" s="30">
        <v>10500</v>
      </c>
      <c r="M120" s="30" t="s">
        <v>15</v>
      </c>
      <c r="N120" s="30">
        <v>10500</v>
      </c>
      <c r="O120" s="28">
        <v>44327</v>
      </c>
      <c r="P120" s="31">
        <v>1</v>
      </c>
      <c r="Q120" s="31">
        <v>1</v>
      </c>
      <c r="R120" s="27">
        <v>258226370</v>
      </c>
      <c r="S120" s="51" t="s">
        <v>680</v>
      </c>
      <c r="T120" s="32" t="s">
        <v>681</v>
      </c>
      <c r="U120" s="32" t="s">
        <v>16</v>
      </c>
      <c r="V120" s="31">
        <v>3</v>
      </c>
      <c r="W120" s="31">
        <v>3</v>
      </c>
    </row>
    <row r="121" spans="1:23" s="48" customFormat="1" x14ac:dyDescent="0.25">
      <c r="A121" s="32" t="s">
        <v>703</v>
      </c>
      <c r="B121" s="27">
        <v>7669</v>
      </c>
      <c r="C121" s="62" t="s">
        <v>18</v>
      </c>
      <c r="D121" s="27">
        <v>2021</v>
      </c>
      <c r="E121" s="27" t="s">
        <v>559</v>
      </c>
      <c r="F121" s="28" t="s">
        <v>675</v>
      </c>
      <c r="G121" s="29" t="s">
        <v>120</v>
      </c>
      <c r="H121" s="60" t="s">
        <v>865</v>
      </c>
      <c r="I121" s="50">
        <v>635120001</v>
      </c>
      <c r="J121" s="32" t="s">
        <v>672</v>
      </c>
      <c r="K121" s="30">
        <v>6000</v>
      </c>
      <c r="L121" s="30">
        <v>5756.48</v>
      </c>
      <c r="M121" s="30" t="s">
        <v>15</v>
      </c>
      <c r="N121" s="30">
        <v>5756.48</v>
      </c>
      <c r="O121" s="28">
        <v>44334</v>
      </c>
      <c r="P121" s="31">
        <v>1</v>
      </c>
      <c r="Q121" s="31">
        <v>1</v>
      </c>
      <c r="R121" s="27" t="s">
        <v>673</v>
      </c>
      <c r="S121" s="51" t="s">
        <v>674</v>
      </c>
      <c r="T121" s="32" t="s">
        <v>148</v>
      </c>
      <c r="U121" s="32" t="s">
        <v>16</v>
      </c>
      <c r="V121" s="31">
        <v>3</v>
      </c>
      <c r="W121" s="31">
        <v>3</v>
      </c>
    </row>
    <row r="122" spans="1:23" s="48" customFormat="1" x14ac:dyDescent="0.25">
      <c r="A122" s="32" t="s">
        <v>708</v>
      </c>
      <c r="B122" s="27">
        <v>7958</v>
      </c>
      <c r="C122" s="62" t="s">
        <v>124</v>
      </c>
      <c r="D122" s="27">
        <v>2021</v>
      </c>
      <c r="E122" s="27" t="s">
        <v>559</v>
      </c>
      <c r="F122" s="28" t="s">
        <v>704</v>
      </c>
      <c r="G122" s="29" t="s">
        <v>120</v>
      </c>
      <c r="H122" s="60" t="s">
        <v>828</v>
      </c>
      <c r="I122" s="50" t="s">
        <v>239</v>
      </c>
      <c r="J122" s="27" t="s">
        <v>571</v>
      </c>
      <c r="K122" s="30">
        <v>14900</v>
      </c>
      <c r="L122" s="30">
        <v>14900</v>
      </c>
      <c r="M122" s="30" t="s">
        <v>15</v>
      </c>
      <c r="N122" s="30">
        <v>14900</v>
      </c>
      <c r="O122" s="28">
        <v>44341</v>
      </c>
      <c r="P122" s="31">
        <v>2</v>
      </c>
      <c r="Q122" s="31">
        <v>1</v>
      </c>
      <c r="R122" s="27">
        <v>670944446</v>
      </c>
      <c r="S122" s="51" t="s">
        <v>705</v>
      </c>
      <c r="T122" s="32" t="s">
        <v>664</v>
      </c>
      <c r="U122" s="32" t="s">
        <v>16</v>
      </c>
      <c r="V122" s="31">
        <v>1</v>
      </c>
      <c r="W122" s="31">
        <v>1</v>
      </c>
    </row>
    <row r="123" spans="1:23" s="48" customFormat="1" x14ac:dyDescent="0.25">
      <c r="A123" s="32" t="s">
        <v>709</v>
      </c>
      <c r="B123" s="27">
        <v>7627</v>
      </c>
      <c r="C123" s="62" t="s">
        <v>124</v>
      </c>
      <c r="D123" s="27">
        <v>2021</v>
      </c>
      <c r="E123" s="27" t="s">
        <v>559</v>
      </c>
      <c r="F123" s="28" t="s">
        <v>706</v>
      </c>
      <c r="G123" s="29" t="s">
        <v>120</v>
      </c>
      <c r="H123" s="60" t="s">
        <v>829</v>
      </c>
      <c r="I123" s="50" t="s">
        <v>239</v>
      </c>
      <c r="J123" s="27" t="s">
        <v>48</v>
      </c>
      <c r="K123" s="30">
        <v>12000</v>
      </c>
      <c r="L123" s="30">
        <v>10000</v>
      </c>
      <c r="M123" s="30" t="s">
        <v>15</v>
      </c>
      <c r="N123" s="30">
        <v>10000</v>
      </c>
      <c r="O123" s="28">
        <v>44347</v>
      </c>
      <c r="P123" s="31">
        <v>2</v>
      </c>
      <c r="Q123" s="31">
        <v>1</v>
      </c>
      <c r="R123" s="27">
        <v>270206297</v>
      </c>
      <c r="S123" s="51" t="s">
        <v>707</v>
      </c>
      <c r="T123" s="32" t="s">
        <v>139</v>
      </c>
      <c r="U123" s="32" t="s">
        <v>16</v>
      </c>
      <c r="V123" s="31">
        <v>1</v>
      </c>
      <c r="W123" s="31">
        <v>1</v>
      </c>
    </row>
    <row r="124" spans="1:23" s="48" customFormat="1" x14ac:dyDescent="0.25">
      <c r="A124" s="32" t="s">
        <v>710</v>
      </c>
      <c r="B124" s="27" t="s">
        <v>961</v>
      </c>
      <c r="C124" s="62" t="s">
        <v>18</v>
      </c>
      <c r="D124" s="27">
        <v>2021</v>
      </c>
      <c r="E124" s="27" t="s">
        <v>559</v>
      </c>
      <c r="F124" s="28" t="s">
        <v>881</v>
      </c>
      <c r="G124" s="29" t="s">
        <v>120</v>
      </c>
      <c r="H124" s="60" t="s">
        <v>879</v>
      </c>
      <c r="I124" s="50">
        <v>793422005</v>
      </c>
      <c r="J124" s="32" t="s">
        <v>46</v>
      </c>
      <c r="K124" s="30">
        <v>5000</v>
      </c>
      <c r="L124" s="30">
        <v>5000</v>
      </c>
      <c r="M124" s="30">
        <v>350</v>
      </c>
      <c r="N124" s="30">
        <v>5350</v>
      </c>
      <c r="O124" s="28">
        <v>44347</v>
      </c>
      <c r="P124" s="31">
        <v>2</v>
      </c>
      <c r="Q124" s="31">
        <v>1</v>
      </c>
      <c r="R124" s="27" t="s">
        <v>877</v>
      </c>
      <c r="S124" s="51" t="s">
        <v>876</v>
      </c>
      <c r="T124" s="32" t="s">
        <v>148</v>
      </c>
      <c r="U124" s="32" t="s">
        <v>16</v>
      </c>
      <c r="V124" s="31">
        <v>1</v>
      </c>
      <c r="W124" s="31">
        <v>1</v>
      </c>
    </row>
    <row r="125" spans="1:23" s="48" customFormat="1" x14ac:dyDescent="0.25">
      <c r="A125" s="32" t="s">
        <v>723</v>
      </c>
      <c r="B125" s="27">
        <v>7710</v>
      </c>
      <c r="C125" s="62" t="s">
        <v>150</v>
      </c>
      <c r="D125" s="27">
        <v>2021</v>
      </c>
      <c r="E125" s="27" t="s">
        <v>711</v>
      </c>
      <c r="F125" s="28" t="s">
        <v>712</v>
      </c>
      <c r="G125" s="29" t="s">
        <v>120</v>
      </c>
      <c r="H125" s="60" t="s">
        <v>713</v>
      </c>
      <c r="I125" s="50">
        <v>798225007</v>
      </c>
      <c r="J125" s="27" t="s">
        <v>714</v>
      </c>
      <c r="K125" s="30">
        <v>6500</v>
      </c>
      <c r="L125" s="30">
        <v>5800</v>
      </c>
      <c r="M125" s="30">
        <v>406</v>
      </c>
      <c r="N125" s="30">
        <v>6206</v>
      </c>
      <c r="O125" s="28">
        <v>44362</v>
      </c>
      <c r="P125" s="31">
        <v>1</v>
      </c>
      <c r="Q125" s="31">
        <v>1</v>
      </c>
      <c r="R125" s="27" t="s">
        <v>715</v>
      </c>
      <c r="S125" s="51" t="s">
        <v>716</v>
      </c>
      <c r="T125" s="32" t="s">
        <v>148</v>
      </c>
      <c r="U125" s="32" t="s">
        <v>16</v>
      </c>
      <c r="V125" s="31">
        <v>3</v>
      </c>
      <c r="W125" s="31">
        <v>3</v>
      </c>
    </row>
    <row r="126" spans="1:23" s="48" customFormat="1" x14ac:dyDescent="0.25">
      <c r="A126" s="32" t="s">
        <v>730</v>
      </c>
      <c r="B126" s="27">
        <v>7684</v>
      </c>
      <c r="C126" s="62" t="s">
        <v>124</v>
      </c>
      <c r="D126" s="27">
        <v>2021</v>
      </c>
      <c r="E126" s="27" t="s">
        <v>711</v>
      </c>
      <c r="F126" s="28" t="s">
        <v>717</v>
      </c>
      <c r="G126" s="29" t="s">
        <v>120</v>
      </c>
      <c r="H126" s="60" t="s">
        <v>718</v>
      </c>
      <c r="I126" s="50" t="s">
        <v>239</v>
      </c>
      <c r="J126" s="27" t="s">
        <v>247</v>
      </c>
      <c r="K126" s="30">
        <v>10000</v>
      </c>
      <c r="L126" s="30">
        <v>9302.65</v>
      </c>
      <c r="M126" s="30" t="s">
        <v>15</v>
      </c>
      <c r="N126" s="30">
        <v>9302.65</v>
      </c>
      <c r="O126" s="28">
        <v>44364</v>
      </c>
      <c r="P126" s="31">
        <v>2</v>
      </c>
      <c r="Q126" s="31">
        <v>1</v>
      </c>
      <c r="R126" s="27">
        <v>916474215</v>
      </c>
      <c r="S126" s="51" t="s">
        <v>899</v>
      </c>
      <c r="T126" s="32" t="s">
        <v>128</v>
      </c>
      <c r="U126" s="32" t="s">
        <v>16</v>
      </c>
      <c r="V126" s="31">
        <v>1</v>
      </c>
      <c r="W126" s="31">
        <v>1</v>
      </c>
    </row>
    <row r="127" spans="1:23" s="48" customFormat="1" x14ac:dyDescent="0.25">
      <c r="A127" s="32" t="s">
        <v>898</v>
      </c>
      <c r="B127" s="27">
        <v>7998</v>
      </c>
      <c r="C127" s="62" t="s">
        <v>150</v>
      </c>
      <c r="D127" s="27">
        <v>2021</v>
      </c>
      <c r="E127" s="27" t="s">
        <v>711</v>
      </c>
      <c r="F127" s="28" t="s">
        <v>719</v>
      </c>
      <c r="G127" s="29" t="s">
        <v>120</v>
      </c>
      <c r="H127" s="60" t="s">
        <v>720</v>
      </c>
      <c r="I127" s="50">
        <v>796200006</v>
      </c>
      <c r="J127" s="27" t="s">
        <v>714</v>
      </c>
      <c r="K127" s="30">
        <v>13500</v>
      </c>
      <c r="L127" s="30">
        <v>12804.48</v>
      </c>
      <c r="M127" s="30">
        <v>896.31</v>
      </c>
      <c r="N127" s="30">
        <v>13700.79</v>
      </c>
      <c r="O127" s="28">
        <v>44368</v>
      </c>
      <c r="P127" s="31">
        <v>1</v>
      </c>
      <c r="Q127" s="31">
        <v>1</v>
      </c>
      <c r="R127" s="27" t="s">
        <v>722</v>
      </c>
      <c r="S127" s="51" t="s">
        <v>721</v>
      </c>
      <c r="T127" s="32" t="s">
        <v>148</v>
      </c>
      <c r="U127" s="32" t="s">
        <v>16</v>
      </c>
      <c r="V127" s="31">
        <v>3</v>
      </c>
      <c r="W127" s="31">
        <v>3</v>
      </c>
    </row>
    <row r="128" spans="1:23" s="48" customFormat="1" x14ac:dyDescent="0.25">
      <c r="A128" s="32" t="s">
        <v>731</v>
      </c>
      <c r="B128" s="27">
        <v>7333</v>
      </c>
      <c r="C128" s="62" t="s">
        <v>157</v>
      </c>
      <c r="D128" s="27">
        <v>2021</v>
      </c>
      <c r="E128" s="27" t="s">
        <v>711</v>
      </c>
      <c r="F128" s="28" t="s">
        <v>732</v>
      </c>
      <c r="G128" s="29" t="s">
        <v>120</v>
      </c>
      <c r="H128" s="60" t="s">
        <v>735</v>
      </c>
      <c r="I128" s="50">
        <v>921112004</v>
      </c>
      <c r="J128" s="27" t="s">
        <v>387</v>
      </c>
      <c r="K128" s="30">
        <v>14990</v>
      </c>
      <c r="L128" s="30">
        <v>13551</v>
      </c>
      <c r="M128" s="30">
        <v>948.57</v>
      </c>
      <c r="N128" s="30">
        <v>14500</v>
      </c>
      <c r="O128" s="28">
        <v>44348</v>
      </c>
      <c r="P128" s="31">
        <v>1</v>
      </c>
      <c r="Q128" s="31">
        <v>1</v>
      </c>
      <c r="R128" s="27" t="s">
        <v>737</v>
      </c>
      <c r="S128" s="51" t="s">
        <v>736</v>
      </c>
      <c r="T128" s="32" t="s">
        <v>148</v>
      </c>
      <c r="U128" s="32" t="s">
        <v>16</v>
      </c>
      <c r="V128" s="31">
        <v>3</v>
      </c>
      <c r="W128" s="31">
        <v>3</v>
      </c>
    </row>
    <row r="129" spans="1:23" s="48" customFormat="1" x14ac:dyDescent="0.25">
      <c r="A129" s="32" t="s">
        <v>744</v>
      </c>
      <c r="B129" s="27">
        <v>7333</v>
      </c>
      <c r="C129" s="62" t="s">
        <v>157</v>
      </c>
      <c r="D129" s="27">
        <v>2021</v>
      </c>
      <c r="E129" s="27" t="s">
        <v>711</v>
      </c>
      <c r="F129" s="28" t="s">
        <v>733</v>
      </c>
      <c r="G129" s="29" t="s">
        <v>263</v>
      </c>
      <c r="H129" s="60" t="s">
        <v>738</v>
      </c>
      <c r="I129" s="50">
        <v>302313000</v>
      </c>
      <c r="J129" s="27" t="s">
        <v>244</v>
      </c>
      <c r="K129" s="30">
        <v>8000</v>
      </c>
      <c r="L129" s="30">
        <v>6000</v>
      </c>
      <c r="M129" s="30">
        <v>420</v>
      </c>
      <c r="N129" s="30">
        <v>6420</v>
      </c>
      <c r="O129" s="28">
        <v>44348</v>
      </c>
      <c r="P129" s="31">
        <v>1</v>
      </c>
      <c r="Q129" s="31">
        <v>1</v>
      </c>
      <c r="R129" s="27" t="s">
        <v>740</v>
      </c>
      <c r="S129" s="51" t="s">
        <v>739</v>
      </c>
      <c r="T129" s="32" t="s">
        <v>148</v>
      </c>
      <c r="U129" s="32" t="s">
        <v>16</v>
      </c>
      <c r="V129" s="31">
        <v>2</v>
      </c>
      <c r="W129" s="31">
        <v>2</v>
      </c>
    </row>
    <row r="130" spans="1:23" s="48" customFormat="1" x14ac:dyDescent="0.25">
      <c r="A130" s="32" t="s">
        <v>745</v>
      </c>
      <c r="B130" s="27">
        <v>7333</v>
      </c>
      <c r="C130" s="62" t="s">
        <v>157</v>
      </c>
      <c r="D130" s="27">
        <v>2021</v>
      </c>
      <c r="E130" s="27" t="s">
        <v>711</v>
      </c>
      <c r="F130" s="28" t="s">
        <v>734</v>
      </c>
      <c r="G130" s="29" t="s">
        <v>263</v>
      </c>
      <c r="H130" s="60" t="s">
        <v>741</v>
      </c>
      <c r="I130" s="50">
        <v>442123174</v>
      </c>
      <c r="J130" s="27" t="s">
        <v>255</v>
      </c>
      <c r="K130" s="30">
        <v>14900</v>
      </c>
      <c r="L130" s="30">
        <v>14580</v>
      </c>
      <c r="M130" s="30">
        <v>1020.6</v>
      </c>
      <c r="N130" s="30">
        <v>15600.6</v>
      </c>
      <c r="O130" s="28">
        <v>44349</v>
      </c>
      <c r="P130" s="31">
        <v>1</v>
      </c>
      <c r="Q130" s="31">
        <v>1</v>
      </c>
      <c r="R130" s="27" t="s">
        <v>742</v>
      </c>
      <c r="S130" s="51" t="s">
        <v>743</v>
      </c>
      <c r="T130" s="32" t="s">
        <v>148</v>
      </c>
      <c r="U130" s="32" t="s">
        <v>16</v>
      </c>
      <c r="V130" s="31">
        <v>2</v>
      </c>
      <c r="W130" s="31">
        <v>2</v>
      </c>
    </row>
    <row r="131" spans="1:23" s="48" customFormat="1" x14ac:dyDescent="0.25">
      <c r="A131" s="32" t="s">
        <v>756</v>
      </c>
      <c r="B131" s="27">
        <v>7964</v>
      </c>
      <c r="C131" s="62" t="s">
        <v>124</v>
      </c>
      <c r="D131" s="27">
        <v>2021</v>
      </c>
      <c r="E131" s="27" t="s">
        <v>711</v>
      </c>
      <c r="F131" s="28" t="s">
        <v>750</v>
      </c>
      <c r="G131" s="29" t="s">
        <v>120</v>
      </c>
      <c r="H131" s="60" t="s">
        <v>830</v>
      </c>
      <c r="I131" s="50">
        <v>793422005</v>
      </c>
      <c r="J131" s="27" t="s">
        <v>277</v>
      </c>
      <c r="K131" s="30">
        <v>6000</v>
      </c>
      <c r="L131" s="30">
        <v>5800</v>
      </c>
      <c r="M131" s="30" t="s">
        <v>15</v>
      </c>
      <c r="N131" s="30">
        <v>5800</v>
      </c>
      <c r="O131" s="28">
        <v>44361</v>
      </c>
      <c r="P131" s="31">
        <v>2</v>
      </c>
      <c r="Q131" s="31">
        <v>1</v>
      </c>
      <c r="R131" s="27">
        <v>5252471842</v>
      </c>
      <c r="S131" s="51" t="s">
        <v>747</v>
      </c>
      <c r="T131" s="32" t="s">
        <v>748</v>
      </c>
      <c r="U131" s="32" t="s">
        <v>16</v>
      </c>
      <c r="V131" s="31">
        <v>1</v>
      </c>
      <c r="W131" s="31">
        <v>1</v>
      </c>
    </row>
    <row r="132" spans="1:23" s="48" customFormat="1" x14ac:dyDescent="0.25">
      <c r="A132" s="32" t="s">
        <v>757</v>
      </c>
      <c r="B132" s="27">
        <v>8052</v>
      </c>
      <c r="C132" s="62" t="s">
        <v>124</v>
      </c>
      <c r="D132" s="27">
        <v>2021</v>
      </c>
      <c r="E132" s="27" t="s">
        <v>711</v>
      </c>
      <c r="F132" s="28" t="s">
        <v>751</v>
      </c>
      <c r="G132" s="29" t="s">
        <v>120</v>
      </c>
      <c r="H132" s="60" t="s">
        <v>830</v>
      </c>
      <c r="I132" s="50">
        <v>799500008</v>
      </c>
      <c r="J132" s="27" t="s">
        <v>746</v>
      </c>
      <c r="K132" s="30">
        <v>8600</v>
      </c>
      <c r="L132" s="30">
        <v>8500</v>
      </c>
      <c r="M132" s="30" t="s">
        <v>15</v>
      </c>
      <c r="N132" s="30">
        <v>8500</v>
      </c>
      <c r="O132" s="28">
        <v>44361</v>
      </c>
      <c r="P132" s="31">
        <v>2</v>
      </c>
      <c r="Q132" s="31">
        <v>1</v>
      </c>
      <c r="R132" s="27">
        <v>5252471842</v>
      </c>
      <c r="S132" s="51" t="s">
        <v>747</v>
      </c>
      <c r="T132" s="32" t="s">
        <v>748</v>
      </c>
      <c r="U132" s="32" t="s">
        <v>16</v>
      </c>
      <c r="V132" s="31">
        <v>1</v>
      </c>
      <c r="W132" s="31">
        <v>1</v>
      </c>
    </row>
    <row r="133" spans="1:23" s="48" customFormat="1" x14ac:dyDescent="0.25">
      <c r="A133" s="32" t="s">
        <v>867</v>
      </c>
      <c r="B133" s="27">
        <v>7962</v>
      </c>
      <c r="C133" s="62" t="s">
        <v>157</v>
      </c>
      <c r="D133" s="27">
        <v>2021</v>
      </c>
      <c r="E133" s="27" t="s">
        <v>711</v>
      </c>
      <c r="F133" s="28" t="s">
        <v>752</v>
      </c>
      <c r="G133" s="29" t="s">
        <v>120</v>
      </c>
      <c r="H133" s="58" t="s">
        <v>749</v>
      </c>
      <c r="I133" s="50">
        <v>793422005</v>
      </c>
      <c r="J133" s="32" t="s">
        <v>753</v>
      </c>
      <c r="K133" s="30">
        <v>5000</v>
      </c>
      <c r="L133" s="30">
        <v>5000</v>
      </c>
      <c r="M133" s="30" t="s">
        <v>15</v>
      </c>
      <c r="N133" s="30">
        <v>5000</v>
      </c>
      <c r="O133" s="28">
        <v>44363</v>
      </c>
      <c r="P133" s="31">
        <v>2</v>
      </c>
      <c r="Q133" s="31">
        <v>1</v>
      </c>
      <c r="R133" s="27" t="s">
        <v>754</v>
      </c>
      <c r="S133" s="51" t="s">
        <v>755</v>
      </c>
      <c r="T133" s="32" t="s">
        <v>148</v>
      </c>
      <c r="U133" s="32" t="s">
        <v>16</v>
      </c>
      <c r="V133" s="31">
        <v>1</v>
      </c>
      <c r="W133" s="31">
        <v>1</v>
      </c>
    </row>
    <row r="134" spans="1:23" s="48" customFormat="1" x14ac:dyDescent="0.25">
      <c r="A134" s="32" t="s">
        <v>872</v>
      </c>
      <c r="B134" s="27">
        <v>8012</v>
      </c>
      <c r="C134" s="62" t="s">
        <v>124</v>
      </c>
      <c r="D134" s="27">
        <v>2021</v>
      </c>
      <c r="E134" s="27" t="s">
        <v>711</v>
      </c>
      <c r="F134" s="28" t="s">
        <v>759</v>
      </c>
      <c r="G134" s="29" t="s">
        <v>120</v>
      </c>
      <c r="H134" s="60" t="s">
        <v>758</v>
      </c>
      <c r="I134" s="50">
        <v>799500008</v>
      </c>
      <c r="J134" s="27" t="s">
        <v>277</v>
      </c>
      <c r="K134" s="30">
        <v>5000</v>
      </c>
      <c r="L134" s="30">
        <v>5000</v>
      </c>
      <c r="M134" s="30" t="s">
        <v>15</v>
      </c>
      <c r="N134" s="30">
        <v>5000</v>
      </c>
      <c r="O134" s="28">
        <v>44377</v>
      </c>
      <c r="P134" s="31">
        <v>2</v>
      </c>
      <c r="Q134" s="31">
        <v>1</v>
      </c>
      <c r="R134" s="27">
        <v>129351305</v>
      </c>
      <c r="S134" s="51" t="s">
        <v>760</v>
      </c>
      <c r="T134" s="32" t="s">
        <v>139</v>
      </c>
      <c r="U134" s="32" t="s">
        <v>16</v>
      </c>
      <c r="V134" s="31">
        <v>1</v>
      </c>
      <c r="W134" s="31">
        <v>1</v>
      </c>
    </row>
    <row r="135" spans="1:23" s="48" customFormat="1" x14ac:dyDescent="0.25">
      <c r="A135" s="32" t="s">
        <v>878</v>
      </c>
      <c r="B135" s="27">
        <v>7948</v>
      </c>
      <c r="C135" s="62" t="s">
        <v>157</v>
      </c>
      <c r="D135" s="27">
        <v>2021</v>
      </c>
      <c r="E135" s="27" t="s">
        <v>711</v>
      </c>
      <c r="F135" s="28" t="s">
        <v>886</v>
      </c>
      <c r="G135" s="29" t="s">
        <v>120</v>
      </c>
      <c r="H135" s="60" t="s">
        <v>887</v>
      </c>
      <c r="I135" s="50">
        <v>793422005</v>
      </c>
      <c r="J135" s="27" t="s">
        <v>256</v>
      </c>
      <c r="K135" s="30">
        <v>14750</v>
      </c>
      <c r="L135" s="30">
        <v>14750</v>
      </c>
      <c r="M135" s="30" t="s">
        <v>15</v>
      </c>
      <c r="N135" s="30">
        <v>14750</v>
      </c>
      <c r="O135" s="28">
        <v>44358</v>
      </c>
      <c r="P135" s="31">
        <v>2</v>
      </c>
      <c r="Q135" s="31">
        <v>1</v>
      </c>
      <c r="R135" s="27" t="s">
        <v>895</v>
      </c>
      <c r="S135" s="51" t="s">
        <v>888</v>
      </c>
      <c r="T135" s="32" t="s">
        <v>148</v>
      </c>
      <c r="U135" s="32" t="s">
        <v>16</v>
      </c>
      <c r="V135" s="31">
        <v>1</v>
      </c>
      <c r="W135" s="31">
        <v>1</v>
      </c>
    </row>
    <row r="136" spans="1:23" x14ac:dyDescent="0.25">
      <c r="A136" s="32"/>
      <c r="B136" s="27"/>
      <c r="C136" s="62"/>
      <c r="D136" s="27"/>
      <c r="E136" s="27"/>
      <c r="F136" s="28"/>
      <c r="G136" s="29"/>
      <c r="H136" s="60"/>
      <c r="I136" s="50"/>
      <c r="J136" s="27"/>
      <c r="K136" s="30"/>
      <c r="L136" s="30"/>
      <c r="M136" s="30"/>
      <c r="N136" s="30"/>
      <c r="O136" s="28"/>
      <c r="P136" s="31"/>
      <c r="Q136" s="31"/>
      <c r="R136" s="27"/>
      <c r="S136" s="51"/>
      <c r="T136" s="32"/>
      <c r="U136" s="32"/>
      <c r="V136" s="63"/>
      <c r="W136" s="63"/>
    </row>
    <row r="137" spans="1:23" s="78" customFormat="1" ht="18" customHeight="1" x14ac:dyDescent="0.25">
      <c r="A137" s="68"/>
      <c r="B137" s="69" t="s">
        <v>902</v>
      </c>
      <c r="C137" s="70"/>
      <c r="D137" s="71"/>
      <c r="E137" s="69"/>
      <c r="F137" s="69"/>
      <c r="G137" s="72"/>
      <c r="H137" s="72"/>
      <c r="I137" s="73"/>
      <c r="J137" s="71"/>
      <c r="K137" s="74"/>
      <c r="L137" s="74"/>
      <c r="M137" s="74"/>
      <c r="N137" s="74"/>
      <c r="O137" s="75"/>
      <c r="P137" s="75"/>
      <c r="Q137" s="75"/>
      <c r="R137" s="71"/>
      <c r="S137" s="76"/>
      <c r="T137" s="71"/>
      <c r="U137" s="77"/>
      <c r="V137" s="75"/>
      <c r="W137" s="75"/>
    </row>
    <row r="138" spans="1:23" x14ac:dyDescent="0.25">
      <c r="A138" s="39" t="s">
        <v>901</v>
      </c>
      <c r="B138" s="39" t="s">
        <v>911</v>
      </c>
      <c r="C138" s="49" t="s">
        <v>124</v>
      </c>
      <c r="D138" s="39">
        <v>2021</v>
      </c>
      <c r="E138" s="39" t="s">
        <v>904</v>
      </c>
      <c r="F138" s="39" t="s">
        <v>905</v>
      </c>
      <c r="G138" s="40" t="s">
        <v>120</v>
      </c>
      <c r="H138" s="59" t="s">
        <v>912</v>
      </c>
      <c r="I138" s="44" t="s">
        <v>913</v>
      </c>
      <c r="J138" s="39" t="s">
        <v>47</v>
      </c>
      <c r="K138" s="41">
        <v>14900</v>
      </c>
      <c r="L138" s="41">
        <v>14900</v>
      </c>
      <c r="M138" s="41" t="s">
        <v>15</v>
      </c>
      <c r="N138" s="41">
        <v>14900</v>
      </c>
      <c r="O138" s="42">
        <v>44379</v>
      </c>
      <c r="P138" s="43">
        <v>2</v>
      </c>
      <c r="Q138" s="43">
        <v>1</v>
      </c>
      <c r="R138" s="39" t="s">
        <v>914</v>
      </c>
      <c r="S138" s="44" t="s">
        <v>915</v>
      </c>
      <c r="T138" s="39" t="s">
        <v>261</v>
      </c>
      <c r="U138" s="39" t="s">
        <v>16</v>
      </c>
      <c r="V138" s="43">
        <v>1</v>
      </c>
      <c r="W138" s="43">
        <v>1</v>
      </c>
    </row>
    <row r="139" spans="1:23" x14ac:dyDescent="0.25">
      <c r="A139" s="39" t="s">
        <v>903</v>
      </c>
      <c r="B139" s="39" t="s">
        <v>405</v>
      </c>
      <c r="C139" s="49" t="s">
        <v>409</v>
      </c>
      <c r="D139" s="39">
        <v>2021</v>
      </c>
      <c r="E139" s="39" t="s">
        <v>904</v>
      </c>
      <c r="F139" s="39" t="s">
        <v>906</v>
      </c>
      <c r="G139" s="40" t="s">
        <v>263</v>
      </c>
      <c r="H139" s="59" t="s">
        <v>908</v>
      </c>
      <c r="I139" s="44" t="s">
        <v>907</v>
      </c>
      <c r="J139" s="39" t="s">
        <v>259</v>
      </c>
      <c r="K139" s="41">
        <v>5500</v>
      </c>
      <c r="L139" s="41">
        <v>5317.65</v>
      </c>
      <c r="M139" s="41">
        <v>372.24</v>
      </c>
      <c r="N139" s="41">
        <v>5689.89</v>
      </c>
      <c r="O139" s="42">
        <v>44386</v>
      </c>
      <c r="P139" s="43">
        <v>2</v>
      </c>
      <c r="Q139" s="43">
        <v>1</v>
      </c>
      <c r="R139" s="39" t="s">
        <v>909</v>
      </c>
      <c r="S139" s="44" t="s">
        <v>910</v>
      </c>
      <c r="T139" s="39" t="s">
        <v>148</v>
      </c>
      <c r="U139" s="39" t="s">
        <v>16</v>
      </c>
      <c r="V139" s="43">
        <v>1</v>
      </c>
      <c r="W139" s="43">
        <v>1</v>
      </c>
    </row>
    <row r="140" spans="1:23" x14ac:dyDescent="0.25">
      <c r="A140" s="39" t="s">
        <v>916</v>
      </c>
      <c r="B140" s="39" t="s">
        <v>397</v>
      </c>
      <c r="C140" s="49" t="s">
        <v>150</v>
      </c>
      <c r="D140" s="39">
        <v>2021</v>
      </c>
      <c r="E140" s="39" t="s">
        <v>904</v>
      </c>
      <c r="F140" s="39" t="s">
        <v>917</v>
      </c>
      <c r="G140" s="40" t="s">
        <v>1086</v>
      </c>
      <c r="H140" s="59" t="s">
        <v>918</v>
      </c>
      <c r="I140" s="44" t="s">
        <v>919</v>
      </c>
      <c r="J140" s="39" t="s">
        <v>920</v>
      </c>
      <c r="K140" s="41">
        <v>36000</v>
      </c>
      <c r="L140" s="41">
        <v>31946.1</v>
      </c>
      <c r="M140" s="41">
        <v>2236.23</v>
      </c>
      <c r="N140" s="41">
        <v>34182.33</v>
      </c>
      <c r="O140" s="42">
        <v>44404</v>
      </c>
      <c r="P140" s="43">
        <v>1</v>
      </c>
      <c r="Q140" s="43">
        <v>1</v>
      </c>
      <c r="R140" s="39" t="s">
        <v>922</v>
      </c>
      <c r="S140" s="44" t="s">
        <v>921</v>
      </c>
      <c r="T140" s="39" t="s">
        <v>148</v>
      </c>
      <c r="U140" s="39" t="s">
        <v>16</v>
      </c>
      <c r="V140" s="43">
        <v>3</v>
      </c>
      <c r="W140" s="43">
        <v>2</v>
      </c>
    </row>
    <row r="141" spans="1:23" x14ac:dyDescent="0.25">
      <c r="A141" s="39" t="s">
        <v>924</v>
      </c>
      <c r="B141" s="39" t="s">
        <v>925</v>
      </c>
      <c r="C141" s="49" t="s">
        <v>157</v>
      </c>
      <c r="D141" s="39">
        <v>2021</v>
      </c>
      <c r="E141" s="39" t="s">
        <v>904</v>
      </c>
      <c r="F141" s="39" t="s">
        <v>926</v>
      </c>
      <c r="G141" s="40" t="s">
        <v>120</v>
      </c>
      <c r="H141" s="59" t="s">
        <v>1023</v>
      </c>
      <c r="I141" s="44">
        <v>793422005</v>
      </c>
      <c r="J141" s="39" t="s">
        <v>48</v>
      </c>
      <c r="K141" s="41">
        <v>14900</v>
      </c>
      <c r="L141" s="41">
        <v>14900</v>
      </c>
      <c r="M141" s="41">
        <v>1043</v>
      </c>
      <c r="N141" s="41">
        <v>15943</v>
      </c>
      <c r="O141" s="42">
        <v>44378</v>
      </c>
      <c r="P141" s="43">
        <v>2</v>
      </c>
      <c r="Q141" s="43">
        <v>1</v>
      </c>
      <c r="R141" s="39" t="s">
        <v>1025</v>
      </c>
      <c r="S141" s="44" t="s">
        <v>1024</v>
      </c>
      <c r="T141" s="39" t="s">
        <v>148</v>
      </c>
      <c r="U141" s="39" t="s">
        <v>16</v>
      </c>
      <c r="V141" s="43">
        <v>1</v>
      </c>
      <c r="W141" s="43">
        <v>1</v>
      </c>
    </row>
    <row r="142" spans="1:23" x14ac:dyDescent="0.25">
      <c r="A142" s="39" t="s">
        <v>979</v>
      </c>
      <c r="B142" s="39">
        <v>7733</v>
      </c>
      <c r="C142" s="49" t="s">
        <v>150</v>
      </c>
      <c r="D142" s="39">
        <v>2021</v>
      </c>
      <c r="E142" s="39" t="s">
        <v>904</v>
      </c>
      <c r="F142" s="39" t="s">
        <v>927</v>
      </c>
      <c r="G142" s="40" t="s">
        <v>120</v>
      </c>
      <c r="H142" s="59" t="s">
        <v>976</v>
      </c>
      <c r="I142" s="44" t="s">
        <v>413</v>
      </c>
      <c r="J142" s="39" t="s">
        <v>48</v>
      </c>
      <c r="K142" s="41">
        <v>14950</v>
      </c>
      <c r="L142" s="41">
        <v>14950</v>
      </c>
      <c r="M142" s="41">
        <v>1046.5</v>
      </c>
      <c r="N142" s="41">
        <v>16356.5</v>
      </c>
      <c r="O142" s="42">
        <v>44398</v>
      </c>
      <c r="P142" s="43">
        <v>1</v>
      </c>
      <c r="Q142" s="43">
        <v>1</v>
      </c>
      <c r="R142" s="39" t="s">
        <v>977</v>
      </c>
      <c r="S142" s="44" t="s">
        <v>978</v>
      </c>
      <c r="T142" s="39" t="s">
        <v>148</v>
      </c>
      <c r="U142" s="39" t="s">
        <v>16</v>
      </c>
      <c r="V142" s="43">
        <v>3</v>
      </c>
      <c r="W142" s="43">
        <v>3</v>
      </c>
    </row>
    <row r="143" spans="1:23" x14ac:dyDescent="0.25">
      <c r="A143" s="39" t="s">
        <v>980</v>
      </c>
      <c r="B143" s="39">
        <v>8031</v>
      </c>
      <c r="C143" s="49" t="s">
        <v>18</v>
      </c>
      <c r="D143" s="39">
        <v>2021</v>
      </c>
      <c r="E143" s="39" t="s">
        <v>904</v>
      </c>
      <c r="F143" s="39" t="s">
        <v>928</v>
      </c>
      <c r="G143" s="40" t="s">
        <v>120</v>
      </c>
      <c r="H143" s="59" t="s">
        <v>1026</v>
      </c>
      <c r="I143" s="44">
        <v>635000004</v>
      </c>
      <c r="J143" s="39" t="s">
        <v>1027</v>
      </c>
      <c r="K143" s="41">
        <v>14500</v>
      </c>
      <c r="L143" s="41">
        <v>14500</v>
      </c>
      <c r="M143" s="41">
        <v>1015</v>
      </c>
      <c r="N143" s="41">
        <v>15151</v>
      </c>
      <c r="O143" s="42">
        <v>44400</v>
      </c>
      <c r="P143" s="43">
        <v>1</v>
      </c>
      <c r="Q143" s="43">
        <v>1</v>
      </c>
      <c r="R143" s="39" t="s">
        <v>1028</v>
      </c>
      <c r="S143" s="44" t="s">
        <v>1029</v>
      </c>
      <c r="T143" s="39" t="s">
        <v>148</v>
      </c>
      <c r="U143" s="39" t="s">
        <v>16</v>
      </c>
      <c r="V143" s="43">
        <v>4</v>
      </c>
      <c r="W143" s="43">
        <v>1</v>
      </c>
    </row>
    <row r="144" spans="1:23" x14ac:dyDescent="0.25">
      <c r="A144" s="39" t="s">
        <v>981</v>
      </c>
      <c r="B144" s="39">
        <v>8071</v>
      </c>
      <c r="C144" s="49" t="s">
        <v>124</v>
      </c>
      <c r="D144" s="39">
        <v>2021</v>
      </c>
      <c r="E144" s="39" t="s">
        <v>904</v>
      </c>
      <c r="F144" s="39" t="s">
        <v>929</v>
      </c>
      <c r="G144" s="40" t="s">
        <v>120</v>
      </c>
      <c r="H144" s="59" t="s">
        <v>999</v>
      </c>
      <c r="I144" s="44">
        <v>794130002</v>
      </c>
      <c r="J144" s="39" t="s">
        <v>1000</v>
      </c>
      <c r="K144" s="41">
        <v>14900</v>
      </c>
      <c r="L144" s="41">
        <v>13060.2</v>
      </c>
      <c r="M144" s="41">
        <v>914.2</v>
      </c>
      <c r="N144" s="41">
        <v>13974.2</v>
      </c>
      <c r="O144" s="42">
        <v>44405</v>
      </c>
      <c r="P144" s="43">
        <v>1</v>
      </c>
      <c r="Q144" s="43">
        <v>1</v>
      </c>
      <c r="R144" s="39" t="s">
        <v>1001</v>
      </c>
      <c r="S144" s="44" t="s">
        <v>1002</v>
      </c>
      <c r="T144" s="39" t="s">
        <v>148</v>
      </c>
      <c r="U144" s="39" t="s">
        <v>16</v>
      </c>
      <c r="V144" s="43">
        <v>3</v>
      </c>
      <c r="W144" s="43">
        <v>3</v>
      </c>
    </row>
    <row r="145" spans="1:23" x14ac:dyDescent="0.25">
      <c r="A145" s="39" t="s">
        <v>982</v>
      </c>
      <c r="B145" s="39">
        <v>7477</v>
      </c>
      <c r="C145" s="49" t="s">
        <v>157</v>
      </c>
      <c r="D145" s="39">
        <v>2021</v>
      </c>
      <c r="E145" s="39" t="s">
        <v>904</v>
      </c>
      <c r="F145" s="39" t="s">
        <v>930</v>
      </c>
      <c r="G145" s="40" t="s">
        <v>120</v>
      </c>
      <c r="H145" s="59" t="s">
        <v>1005</v>
      </c>
      <c r="I145" s="44">
        <v>793422005</v>
      </c>
      <c r="J145" s="39" t="s">
        <v>393</v>
      </c>
      <c r="K145" s="41">
        <v>14300</v>
      </c>
      <c r="L145" s="41">
        <v>14300</v>
      </c>
      <c r="M145" s="41" t="s">
        <v>15</v>
      </c>
      <c r="N145" s="41">
        <v>14300</v>
      </c>
      <c r="O145" s="42">
        <v>44406</v>
      </c>
      <c r="P145" s="43">
        <v>1</v>
      </c>
      <c r="Q145" s="43">
        <v>1</v>
      </c>
      <c r="R145" s="39" t="s">
        <v>1004</v>
      </c>
      <c r="S145" s="44" t="s">
        <v>1003</v>
      </c>
      <c r="T145" s="39" t="s">
        <v>148</v>
      </c>
      <c r="U145" s="39" t="s">
        <v>16</v>
      </c>
      <c r="V145" s="43">
        <v>1</v>
      </c>
      <c r="W145" s="43">
        <v>1</v>
      </c>
    </row>
    <row r="146" spans="1:23" x14ac:dyDescent="0.25">
      <c r="A146" s="39" t="s">
        <v>983</v>
      </c>
      <c r="B146" s="39">
        <v>8028</v>
      </c>
      <c r="C146" s="49" t="s">
        <v>18</v>
      </c>
      <c r="D146" s="39">
        <v>2021</v>
      </c>
      <c r="E146" s="39" t="s">
        <v>904</v>
      </c>
      <c r="F146" s="39" t="s">
        <v>931</v>
      </c>
      <c r="G146" s="40" t="s">
        <v>120</v>
      </c>
      <c r="H146" s="59" t="s">
        <v>1021</v>
      </c>
      <c r="I146" s="44">
        <v>981120001</v>
      </c>
      <c r="J146" s="39" t="s">
        <v>1022</v>
      </c>
      <c r="K146" s="41">
        <v>14500</v>
      </c>
      <c r="L146" s="41">
        <v>13107.42</v>
      </c>
      <c r="M146" s="41">
        <v>917.52</v>
      </c>
      <c r="N146" s="41">
        <v>14024.94</v>
      </c>
      <c r="O146" s="42">
        <v>44407</v>
      </c>
      <c r="P146" s="43">
        <v>2</v>
      </c>
      <c r="Q146" s="43">
        <v>1</v>
      </c>
      <c r="R146" s="39" t="s">
        <v>932</v>
      </c>
      <c r="S146" s="44" t="s">
        <v>933</v>
      </c>
      <c r="T146" s="39" t="s">
        <v>148</v>
      </c>
      <c r="U146" s="39" t="s">
        <v>16</v>
      </c>
      <c r="V146" s="43">
        <v>1</v>
      </c>
      <c r="W146" s="43">
        <v>1</v>
      </c>
    </row>
    <row r="147" spans="1:23" x14ac:dyDescent="0.25">
      <c r="A147" s="39" t="s">
        <v>984</v>
      </c>
      <c r="B147" s="39">
        <v>8028</v>
      </c>
      <c r="C147" s="49" t="s">
        <v>18</v>
      </c>
      <c r="D147" s="39">
        <v>2021</v>
      </c>
      <c r="E147" s="39" t="s">
        <v>904</v>
      </c>
      <c r="F147" s="39" t="s">
        <v>934</v>
      </c>
      <c r="G147" s="40" t="s">
        <v>120</v>
      </c>
      <c r="H147" s="59" t="s">
        <v>1021</v>
      </c>
      <c r="I147" s="44">
        <v>981120001</v>
      </c>
      <c r="J147" s="39" t="s">
        <v>1022</v>
      </c>
      <c r="K147" s="41">
        <v>14500</v>
      </c>
      <c r="L147" s="41">
        <v>9087.93</v>
      </c>
      <c r="M147" s="41">
        <v>636.15</v>
      </c>
      <c r="N147" s="41">
        <v>9724.08</v>
      </c>
      <c r="O147" s="42">
        <v>44407</v>
      </c>
      <c r="P147" s="43">
        <v>2</v>
      </c>
      <c r="Q147" s="43">
        <v>1</v>
      </c>
      <c r="R147" s="39" t="s">
        <v>935</v>
      </c>
      <c r="S147" s="44" t="s">
        <v>936</v>
      </c>
      <c r="T147" s="39" t="s">
        <v>148</v>
      </c>
      <c r="U147" s="39" t="s">
        <v>16</v>
      </c>
      <c r="V147" s="43">
        <v>1</v>
      </c>
      <c r="W147" s="43">
        <v>1</v>
      </c>
    </row>
    <row r="148" spans="1:23" x14ac:dyDescent="0.25">
      <c r="A148" s="39" t="s">
        <v>985</v>
      </c>
      <c r="B148" s="39">
        <v>8028</v>
      </c>
      <c r="C148" s="49" t="s">
        <v>18</v>
      </c>
      <c r="D148" s="39">
        <v>2021</v>
      </c>
      <c r="E148" s="39" t="s">
        <v>904</v>
      </c>
      <c r="F148" s="39" t="s">
        <v>939</v>
      </c>
      <c r="G148" s="40" t="s">
        <v>120</v>
      </c>
      <c r="H148" s="59" t="s">
        <v>1021</v>
      </c>
      <c r="I148" s="44">
        <v>981120001</v>
      </c>
      <c r="J148" s="39" t="s">
        <v>1022</v>
      </c>
      <c r="K148" s="41">
        <v>11000</v>
      </c>
      <c r="L148" s="41">
        <v>10598.89</v>
      </c>
      <c r="M148" s="41" t="s">
        <v>15</v>
      </c>
      <c r="N148" s="41">
        <v>10598.89</v>
      </c>
      <c r="O148" s="42">
        <v>44407</v>
      </c>
      <c r="P148" s="43">
        <v>2</v>
      </c>
      <c r="Q148" s="43">
        <v>1</v>
      </c>
      <c r="R148" s="39" t="s">
        <v>937</v>
      </c>
      <c r="S148" s="44" t="s">
        <v>938</v>
      </c>
      <c r="T148" s="39" t="s">
        <v>148</v>
      </c>
      <c r="U148" s="39" t="s">
        <v>16</v>
      </c>
      <c r="V148" s="43">
        <v>1</v>
      </c>
      <c r="W148" s="43">
        <v>1</v>
      </c>
    </row>
    <row r="149" spans="1:23" x14ac:dyDescent="0.25">
      <c r="A149" s="39" t="s">
        <v>986</v>
      </c>
      <c r="B149" s="39">
        <v>8028</v>
      </c>
      <c r="C149" s="49" t="s">
        <v>18</v>
      </c>
      <c r="D149" s="39">
        <v>2021</v>
      </c>
      <c r="E149" s="39" t="s">
        <v>904</v>
      </c>
      <c r="F149" s="39" t="s">
        <v>940</v>
      </c>
      <c r="G149" s="40" t="s">
        <v>120</v>
      </c>
      <c r="H149" s="59" t="s">
        <v>1021</v>
      </c>
      <c r="I149" s="44">
        <v>981120001</v>
      </c>
      <c r="J149" s="39" t="s">
        <v>1022</v>
      </c>
      <c r="K149" s="41">
        <v>11000</v>
      </c>
      <c r="L149" s="41">
        <v>9821.81</v>
      </c>
      <c r="M149" s="41">
        <v>687.53</v>
      </c>
      <c r="N149" s="41">
        <v>10509.33</v>
      </c>
      <c r="O149" s="42">
        <v>44407</v>
      </c>
      <c r="P149" s="43">
        <v>2</v>
      </c>
      <c r="Q149" s="43">
        <v>1</v>
      </c>
      <c r="R149" s="39" t="s">
        <v>941</v>
      </c>
      <c r="S149" s="44" t="s">
        <v>942</v>
      </c>
      <c r="T149" s="39" t="s">
        <v>148</v>
      </c>
      <c r="U149" s="39" t="s">
        <v>16</v>
      </c>
      <c r="V149" s="43">
        <v>1</v>
      </c>
      <c r="W149" s="43">
        <v>1</v>
      </c>
    </row>
    <row r="150" spans="1:23" x14ac:dyDescent="0.25">
      <c r="A150" s="39" t="s">
        <v>987</v>
      </c>
      <c r="B150" s="39">
        <v>8028</v>
      </c>
      <c r="C150" s="49" t="s">
        <v>18</v>
      </c>
      <c r="D150" s="39">
        <v>2021</v>
      </c>
      <c r="E150" s="39" t="s">
        <v>904</v>
      </c>
      <c r="F150" s="39" t="s">
        <v>943</v>
      </c>
      <c r="G150" s="40" t="s">
        <v>120</v>
      </c>
      <c r="H150" s="59" t="s">
        <v>1021</v>
      </c>
      <c r="I150" s="44">
        <v>981120001</v>
      </c>
      <c r="J150" s="39" t="s">
        <v>1022</v>
      </c>
      <c r="K150" s="41">
        <v>11000</v>
      </c>
      <c r="L150" s="41">
        <v>10582.65</v>
      </c>
      <c r="M150" s="41">
        <v>740.79</v>
      </c>
      <c r="N150" s="41">
        <v>11323.44</v>
      </c>
      <c r="O150" s="42">
        <v>44407</v>
      </c>
      <c r="P150" s="43">
        <v>2</v>
      </c>
      <c r="Q150" s="43">
        <v>1</v>
      </c>
      <c r="R150" s="39" t="s">
        <v>945</v>
      </c>
      <c r="S150" s="44" t="s">
        <v>946</v>
      </c>
      <c r="T150" s="39" t="s">
        <v>148</v>
      </c>
      <c r="U150" s="39" t="s">
        <v>16</v>
      </c>
      <c r="V150" s="43">
        <v>1</v>
      </c>
      <c r="W150" s="43">
        <v>1</v>
      </c>
    </row>
    <row r="151" spans="1:23" x14ac:dyDescent="0.25">
      <c r="A151" s="39" t="s">
        <v>990</v>
      </c>
      <c r="B151" s="39">
        <v>8028</v>
      </c>
      <c r="C151" s="49" t="s">
        <v>18</v>
      </c>
      <c r="D151" s="39">
        <v>2021</v>
      </c>
      <c r="E151" s="39" t="s">
        <v>904</v>
      </c>
      <c r="F151" s="39" t="s">
        <v>944</v>
      </c>
      <c r="G151" s="40" t="s">
        <v>120</v>
      </c>
      <c r="H151" s="59" t="s">
        <v>1021</v>
      </c>
      <c r="I151" s="44">
        <v>981120001</v>
      </c>
      <c r="J151" s="39" t="s">
        <v>1022</v>
      </c>
      <c r="K151" s="41">
        <v>13000</v>
      </c>
      <c r="L151" s="41">
        <v>12633.18</v>
      </c>
      <c r="M151" s="41" t="s">
        <v>15</v>
      </c>
      <c r="N151" s="41">
        <v>12633.18</v>
      </c>
      <c r="O151" s="42">
        <v>44407</v>
      </c>
      <c r="P151" s="43">
        <v>2</v>
      </c>
      <c r="Q151" s="43">
        <v>1</v>
      </c>
      <c r="R151" s="39" t="s">
        <v>947</v>
      </c>
      <c r="S151" s="44" t="s">
        <v>948</v>
      </c>
      <c r="T151" s="39" t="s">
        <v>148</v>
      </c>
      <c r="U151" s="39" t="s">
        <v>16</v>
      </c>
      <c r="V151" s="43">
        <v>1</v>
      </c>
      <c r="W151" s="43">
        <v>1</v>
      </c>
    </row>
    <row r="152" spans="1:23" x14ac:dyDescent="0.25">
      <c r="A152" s="39" t="s">
        <v>991</v>
      </c>
      <c r="B152" s="39">
        <v>8025</v>
      </c>
      <c r="C152" s="49" t="s">
        <v>157</v>
      </c>
      <c r="D152" s="39">
        <v>2021</v>
      </c>
      <c r="E152" s="39" t="s">
        <v>904</v>
      </c>
      <c r="F152" s="39" t="s">
        <v>963</v>
      </c>
      <c r="G152" s="40" t="s">
        <v>120</v>
      </c>
      <c r="H152" s="59" t="s">
        <v>964</v>
      </c>
      <c r="I152" s="44">
        <v>793422005</v>
      </c>
      <c r="J152" s="39" t="s">
        <v>965</v>
      </c>
      <c r="K152" s="41">
        <v>6000</v>
      </c>
      <c r="L152" s="41">
        <v>6000</v>
      </c>
      <c r="M152" s="41" t="s">
        <v>15</v>
      </c>
      <c r="N152" s="41">
        <v>6000</v>
      </c>
      <c r="O152" s="42">
        <v>44399</v>
      </c>
      <c r="P152" s="43">
        <v>2</v>
      </c>
      <c r="Q152" s="43">
        <v>1</v>
      </c>
      <c r="R152" s="39" t="s">
        <v>967</v>
      </c>
      <c r="S152" s="44" t="s">
        <v>966</v>
      </c>
      <c r="T152" s="39" t="s">
        <v>261</v>
      </c>
      <c r="U152" s="39" t="s">
        <v>16</v>
      </c>
      <c r="V152" s="43">
        <v>1</v>
      </c>
      <c r="W152" s="43">
        <v>1</v>
      </c>
    </row>
    <row r="153" spans="1:23" x14ac:dyDescent="0.25">
      <c r="A153" s="39" t="s">
        <v>992</v>
      </c>
      <c r="B153" s="39" t="s">
        <v>397</v>
      </c>
      <c r="C153" s="49" t="s">
        <v>150</v>
      </c>
      <c r="D153" s="39">
        <v>2021</v>
      </c>
      <c r="E153" s="39" t="s">
        <v>904</v>
      </c>
      <c r="F153" s="39" t="s">
        <v>1054</v>
      </c>
      <c r="G153" s="40" t="s">
        <v>263</v>
      </c>
      <c r="H153" s="59" t="s">
        <v>1055</v>
      </c>
      <c r="I153" s="44" t="s">
        <v>1081</v>
      </c>
      <c r="J153" s="39" t="s">
        <v>46</v>
      </c>
      <c r="K153" s="41">
        <v>13500</v>
      </c>
      <c r="L153" s="41">
        <v>10229.06</v>
      </c>
      <c r="M153" s="41">
        <v>716.03</v>
      </c>
      <c r="N153" s="41">
        <v>10945.09</v>
      </c>
      <c r="O153" s="42">
        <v>44400</v>
      </c>
      <c r="P153" s="43">
        <v>1</v>
      </c>
      <c r="Q153" s="43">
        <v>1</v>
      </c>
      <c r="R153" s="39" t="s">
        <v>1056</v>
      </c>
      <c r="S153" s="44" t="s">
        <v>1057</v>
      </c>
      <c r="T153" s="39" t="s">
        <v>148</v>
      </c>
      <c r="U153" s="39" t="s">
        <v>16</v>
      </c>
      <c r="V153" s="43">
        <v>3</v>
      </c>
      <c r="W153" s="43">
        <v>2</v>
      </c>
    </row>
    <row r="154" spans="1:23" x14ac:dyDescent="0.25">
      <c r="A154" s="39" t="s">
        <v>993</v>
      </c>
      <c r="B154" s="39">
        <v>7765</v>
      </c>
      <c r="C154" s="49" t="s">
        <v>150</v>
      </c>
      <c r="D154" s="39">
        <v>2021</v>
      </c>
      <c r="E154" s="39" t="s">
        <v>952</v>
      </c>
      <c r="F154" s="39" t="s">
        <v>949</v>
      </c>
      <c r="G154" s="40" t="s">
        <v>120</v>
      </c>
      <c r="H154" s="59" t="s">
        <v>1019</v>
      </c>
      <c r="I154" s="44">
        <v>796200006</v>
      </c>
      <c r="J154" s="39" t="s">
        <v>1020</v>
      </c>
      <c r="K154" s="41">
        <v>14400</v>
      </c>
      <c r="L154" s="41">
        <v>14312.82</v>
      </c>
      <c r="M154" s="41">
        <v>1001.9</v>
      </c>
      <c r="N154" s="41">
        <v>15314.72</v>
      </c>
      <c r="O154" s="42">
        <v>44413</v>
      </c>
      <c r="P154" s="43">
        <v>2</v>
      </c>
      <c r="Q154" s="43">
        <v>1</v>
      </c>
      <c r="R154" s="39" t="s">
        <v>951</v>
      </c>
      <c r="S154" s="44" t="s">
        <v>950</v>
      </c>
      <c r="T154" s="39" t="s">
        <v>148</v>
      </c>
      <c r="U154" s="39" t="s">
        <v>16</v>
      </c>
      <c r="V154" s="43">
        <v>1</v>
      </c>
      <c r="W154" s="43">
        <v>1</v>
      </c>
    </row>
    <row r="155" spans="1:23" x14ac:dyDescent="0.25">
      <c r="A155" s="39" t="s">
        <v>994</v>
      </c>
      <c r="B155" s="39">
        <v>8079</v>
      </c>
      <c r="C155" s="49" t="s">
        <v>124</v>
      </c>
      <c r="D155" s="39">
        <v>2021</v>
      </c>
      <c r="E155" s="39" t="s">
        <v>952</v>
      </c>
      <c r="F155" s="39" t="s">
        <v>953</v>
      </c>
      <c r="G155" s="40" t="s">
        <v>120</v>
      </c>
      <c r="H155" s="59" t="s">
        <v>954</v>
      </c>
      <c r="I155" s="44">
        <v>794162005</v>
      </c>
      <c r="J155" s="39" t="s">
        <v>46</v>
      </c>
      <c r="K155" s="41">
        <v>14950</v>
      </c>
      <c r="L155" s="41">
        <v>14950</v>
      </c>
      <c r="M155" s="41" t="s">
        <v>15</v>
      </c>
      <c r="N155" s="41">
        <v>14950</v>
      </c>
      <c r="O155" s="42">
        <v>44417</v>
      </c>
      <c r="P155" s="43">
        <v>2</v>
      </c>
      <c r="Q155" s="43">
        <v>1</v>
      </c>
      <c r="R155" s="39" t="s">
        <v>955</v>
      </c>
      <c r="S155" s="44" t="s">
        <v>956</v>
      </c>
      <c r="T155" s="39" t="s">
        <v>128</v>
      </c>
      <c r="U155" s="39" t="s">
        <v>16</v>
      </c>
      <c r="V155" s="43">
        <v>1</v>
      </c>
      <c r="W155" s="43">
        <v>1</v>
      </c>
    </row>
    <row r="156" spans="1:23" x14ac:dyDescent="0.25">
      <c r="A156" s="39" t="s">
        <v>995</v>
      </c>
      <c r="B156" s="39">
        <v>8089</v>
      </c>
      <c r="C156" s="49" t="s">
        <v>124</v>
      </c>
      <c r="D156" s="39">
        <v>2021</v>
      </c>
      <c r="E156" s="39" t="s">
        <v>952</v>
      </c>
      <c r="F156" s="39" t="s">
        <v>957</v>
      </c>
      <c r="G156" s="40" t="s">
        <v>120</v>
      </c>
      <c r="H156" s="59" t="s">
        <v>1017</v>
      </c>
      <c r="I156" s="44">
        <v>604000002</v>
      </c>
      <c r="J156" s="39" t="s">
        <v>1018</v>
      </c>
      <c r="K156" s="41">
        <v>7000</v>
      </c>
      <c r="L156" s="41">
        <v>6180</v>
      </c>
      <c r="M156" s="41" t="s">
        <v>15</v>
      </c>
      <c r="N156" s="41">
        <v>6180</v>
      </c>
      <c r="O156" s="42">
        <v>44425</v>
      </c>
      <c r="P156" s="43">
        <v>2</v>
      </c>
      <c r="Q156" s="43">
        <v>1</v>
      </c>
      <c r="R156" s="39" t="s">
        <v>958</v>
      </c>
      <c r="S156" s="44" t="s">
        <v>959</v>
      </c>
      <c r="T156" s="39" t="s">
        <v>139</v>
      </c>
      <c r="U156" s="39" t="s">
        <v>16</v>
      </c>
      <c r="V156" s="43">
        <v>1</v>
      </c>
      <c r="W156" s="43">
        <v>1</v>
      </c>
    </row>
    <row r="157" spans="1:23" x14ac:dyDescent="0.25">
      <c r="A157" s="39" t="s">
        <v>996</v>
      </c>
      <c r="B157" s="39">
        <v>8099</v>
      </c>
      <c r="C157" s="49" t="s">
        <v>150</v>
      </c>
      <c r="D157" s="39">
        <v>2021</v>
      </c>
      <c r="E157" s="39" t="s">
        <v>952</v>
      </c>
      <c r="F157" s="39" t="s">
        <v>960</v>
      </c>
      <c r="G157" s="40" t="s">
        <v>120</v>
      </c>
      <c r="H157" s="59" t="s">
        <v>988</v>
      </c>
      <c r="I157" s="44" t="s">
        <v>989</v>
      </c>
      <c r="J157" s="39" t="s">
        <v>47</v>
      </c>
      <c r="K157" s="41">
        <v>13000</v>
      </c>
      <c r="L157" s="41">
        <v>13000</v>
      </c>
      <c r="M157" s="41">
        <v>910</v>
      </c>
      <c r="N157" s="41">
        <v>13910</v>
      </c>
      <c r="O157" s="42">
        <v>44426</v>
      </c>
      <c r="P157" s="43">
        <v>2</v>
      </c>
      <c r="Q157" s="43">
        <v>1</v>
      </c>
      <c r="R157" s="39" t="s">
        <v>270</v>
      </c>
      <c r="S157" s="44" t="s">
        <v>271</v>
      </c>
      <c r="T157" s="39" t="s">
        <v>148</v>
      </c>
      <c r="U157" s="39" t="s">
        <v>16</v>
      </c>
      <c r="V157" s="43">
        <v>3</v>
      </c>
      <c r="W157" s="43">
        <v>1</v>
      </c>
    </row>
    <row r="158" spans="1:23" x14ac:dyDescent="0.25">
      <c r="A158" s="39" t="s">
        <v>1012</v>
      </c>
      <c r="B158" s="39">
        <v>7732</v>
      </c>
      <c r="C158" s="49" t="s">
        <v>150</v>
      </c>
      <c r="D158" s="39">
        <v>2021</v>
      </c>
      <c r="E158" s="39" t="s">
        <v>952</v>
      </c>
      <c r="F158" s="39" t="s">
        <v>968</v>
      </c>
      <c r="G158" s="40" t="s">
        <v>120</v>
      </c>
      <c r="H158" s="59" t="s">
        <v>969</v>
      </c>
      <c r="I158" s="44" t="s">
        <v>970</v>
      </c>
      <c r="J158" s="39" t="s">
        <v>490</v>
      </c>
      <c r="K158" s="41">
        <v>12000</v>
      </c>
      <c r="L158" s="41">
        <v>10075</v>
      </c>
      <c r="M158" s="41">
        <v>705.25</v>
      </c>
      <c r="N158" s="41">
        <v>10780.25</v>
      </c>
      <c r="O158" s="42">
        <v>44414</v>
      </c>
      <c r="P158" s="43">
        <v>2</v>
      </c>
      <c r="Q158" s="43">
        <v>1</v>
      </c>
      <c r="R158" s="39" t="s">
        <v>971</v>
      </c>
      <c r="S158" s="44" t="s">
        <v>972</v>
      </c>
      <c r="T158" s="39" t="s">
        <v>148</v>
      </c>
      <c r="U158" s="39" t="s">
        <v>16</v>
      </c>
      <c r="V158" s="43">
        <v>3</v>
      </c>
      <c r="W158" s="43">
        <v>2</v>
      </c>
    </row>
    <row r="159" spans="1:23" x14ac:dyDescent="0.25">
      <c r="A159" s="39" t="s">
        <v>1013</v>
      </c>
      <c r="B159" s="39" t="s">
        <v>997</v>
      </c>
      <c r="C159" s="49" t="s">
        <v>18</v>
      </c>
      <c r="D159" s="39">
        <v>2021</v>
      </c>
      <c r="E159" s="39" t="s">
        <v>952</v>
      </c>
      <c r="F159" s="39" t="s">
        <v>998</v>
      </c>
      <c r="G159" s="40" t="s">
        <v>120</v>
      </c>
      <c r="H159" s="59" t="s">
        <v>1014</v>
      </c>
      <c r="I159" s="44">
        <v>793422005</v>
      </c>
      <c r="J159" s="39" t="s">
        <v>48</v>
      </c>
      <c r="K159" s="41">
        <v>13971.96</v>
      </c>
      <c r="L159" s="41">
        <v>13971.96</v>
      </c>
      <c r="M159" s="41">
        <v>978.04</v>
      </c>
      <c r="N159" s="41">
        <v>14950</v>
      </c>
      <c r="O159" s="42">
        <v>44439</v>
      </c>
      <c r="P159" s="43">
        <v>2</v>
      </c>
      <c r="Q159" s="43">
        <v>1</v>
      </c>
      <c r="R159" s="39" t="s">
        <v>1016</v>
      </c>
      <c r="S159" s="44" t="s">
        <v>1015</v>
      </c>
      <c r="T159" s="39" t="s">
        <v>148</v>
      </c>
      <c r="U159" s="39" t="s">
        <v>16</v>
      </c>
      <c r="V159" s="43">
        <v>1</v>
      </c>
      <c r="W159" s="43">
        <v>1</v>
      </c>
    </row>
    <row r="160" spans="1:23" x14ac:dyDescent="0.25">
      <c r="A160" s="39" t="s">
        <v>1033</v>
      </c>
      <c r="B160" s="39" t="s">
        <v>1006</v>
      </c>
      <c r="C160" s="49" t="s">
        <v>401</v>
      </c>
      <c r="D160" s="39">
        <v>2021</v>
      </c>
      <c r="E160" s="39" t="s">
        <v>952</v>
      </c>
      <c r="F160" s="39" t="s">
        <v>1007</v>
      </c>
      <c r="G160" s="40" t="s">
        <v>120</v>
      </c>
      <c r="H160" s="59" t="s">
        <v>1008</v>
      </c>
      <c r="I160" s="44" t="s">
        <v>1082</v>
      </c>
      <c r="J160" s="39" t="s">
        <v>1009</v>
      </c>
      <c r="K160" s="41">
        <v>14999</v>
      </c>
      <c r="L160" s="41">
        <v>14999</v>
      </c>
      <c r="M160" s="41" t="s">
        <v>15</v>
      </c>
      <c r="N160" s="41">
        <v>14999</v>
      </c>
      <c r="O160" s="42">
        <v>44426</v>
      </c>
      <c r="P160" s="43">
        <v>2</v>
      </c>
      <c r="Q160" s="43">
        <v>1</v>
      </c>
      <c r="R160" s="39" t="s">
        <v>1010</v>
      </c>
      <c r="S160" s="44" t="s">
        <v>1011</v>
      </c>
      <c r="T160" s="39" t="s">
        <v>128</v>
      </c>
      <c r="U160" s="39" t="s">
        <v>16</v>
      </c>
      <c r="V160" s="43">
        <v>1</v>
      </c>
      <c r="W160" s="43">
        <v>1</v>
      </c>
    </row>
    <row r="161" spans="1:23" x14ac:dyDescent="0.25">
      <c r="A161" s="39" t="s">
        <v>1047</v>
      </c>
      <c r="B161" s="39" t="s">
        <v>1050</v>
      </c>
      <c r="C161" s="49" t="s">
        <v>124</v>
      </c>
      <c r="D161" s="39">
        <v>2021</v>
      </c>
      <c r="E161" s="39" t="s">
        <v>952</v>
      </c>
      <c r="F161" s="39" t="s">
        <v>1043</v>
      </c>
      <c r="G161" s="40" t="s">
        <v>120</v>
      </c>
      <c r="H161" s="59" t="s">
        <v>1051</v>
      </c>
      <c r="I161" s="44">
        <v>793414000</v>
      </c>
      <c r="J161" s="39" t="s">
        <v>393</v>
      </c>
      <c r="K161" s="41">
        <v>14500</v>
      </c>
      <c r="L161" s="41">
        <v>14000</v>
      </c>
      <c r="M161" s="41" t="s">
        <v>15</v>
      </c>
      <c r="N161" s="41">
        <v>14000</v>
      </c>
      <c r="O161" s="42">
        <v>44435</v>
      </c>
      <c r="P161" s="43">
        <v>1</v>
      </c>
      <c r="Q161" s="43">
        <v>1</v>
      </c>
      <c r="R161" s="39" t="s">
        <v>1052</v>
      </c>
      <c r="S161" s="44" t="s">
        <v>1053</v>
      </c>
      <c r="T161" s="39" t="s">
        <v>139</v>
      </c>
      <c r="U161" s="39" t="s">
        <v>16</v>
      </c>
      <c r="V161" s="43">
        <v>3</v>
      </c>
      <c r="W161" s="43">
        <v>3</v>
      </c>
    </row>
    <row r="162" spans="1:23" x14ac:dyDescent="0.25">
      <c r="A162" s="39" t="s">
        <v>1048</v>
      </c>
      <c r="B162" s="39" t="s">
        <v>1038</v>
      </c>
      <c r="C162" s="49" t="s">
        <v>367</v>
      </c>
      <c r="D162" s="39">
        <v>2021</v>
      </c>
      <c r="E162" s="39" t="s">
        <v>952</v>
      </c>
      <c r="F162" s="39" t="s">
        <v>1049</v>
      </c>
      <c r="G162" s="40" t="s">
        <v>120</v>
      </c>
      <c r="H162" s="59" t="s">
        <v>1044</v>
      </c>
      <c r="I162" s="44" t="s">
        <v>152</v>
      </c>
      <c r="J162" s="39" t="s">
        <v>46</v>
      </c>
      <c r="K162" s="41">
        <v>14900</v>
      </c>
      <c r="L162" s="41">
        <v>14900</v>
      </c>
      <c r="M162" s="41" t="s">
        <v>15</v>
      </c>
      <c r="N162" s="41">
        <v>14900</v>
      </c>
      <c r="O162" s="42">
        <v>44439</v>
      </c>
      <c r="P162" s="43">
        <v>1</v>
      </c>
      <c r="Q162" s="43">
        <v>1</v>
      </c>
      <c r="R162" s="39" t="s">
        <v>1045</v>
      </c>
      <c r="S162" s="44" t="s">
        <v>1046</v>
      </c>
      <c r="T162" s="39" t="s">
        <v>148</v>
      </c>
      <c r="U162" s="39" t="s">
        <v>16</v>
      </c>
      <c r="V162" s="43">
        <v>1</v>
      </c>
      <c r="W162" s="43">
        <v>1</v>
      </c>
    </row>
    <row r="163" spans="1:23" x14ac:dyDescent="0.25">
      <c r="A163" s="39" t="s">
        <v>1058</v>
      </c>
      <c r="B163" s="39">
        <v>8165</v>
      </c>
      <c r="C163" s="49" t="s">
        <v>157</v>
      </c>
      <c r="D163" s="39">
        <v>2021</v>
      </c>
      <c r="E163" s="39" t="s">
        <v>1031</v>
      </c>
      <c r="F163" s="39" t="s">
        <v>1032</v>
      </c>
      <c r="G163" s="40" t="s">
        <v>120</v>
      </c>
      <c r="H163" s="59" t="s">
        <v>1040</v>
      </c>
      <c r="I163" s="44">
        <v>635100007</v>
      </c>
      <c r="J163" s="39" t="s">
        <v>387</v>
      </c>
      <c r="K163" s="41">
        <v>14700</v>
      </c>
      <c r="L163" s="41">
        <v>14500</v>
      </c>
      <c r="M163" s="41">
        <v>1015</v>
      </c>
      <c r="N163" s="41">
        <v>15515</v>
      </c>
      <c r="O163" s="42">
        <v>44442</v>
      </c>
      <c r="P163" s="43">
        <v>2</v>
      </c>
      <c r="Q163" s="43">
        <v>1</v>
      </c>
      <c r="R163" s="39" t="s">
        <v>1041</v>
      </c>
      <c r="S163" s="44" t="s">
        <v>1042</v>
      </c>
      <c r="T163" s="39" t="s">
        <v>148</v>
      </c>
      <c r="U163" s="39" t="s">
        <v>16</v>
      </c>
      <c r="V163" s="43">
        <v>1</v>
      </c>
      <c r="W163" s="43">
        <v>1</v>
      </c>
    </row>
    <row r="164" spans="1:23" x14ac:dyDescent="0.25">
      <c r="A164" s="39" t="s">
        <v>1059</v>
      </c>
      <c r="B164" s="39" t="s">
        <v>1030</v>
      </c>
      <c r="C164" s="49" t="s">
        <v>124</v>
      </c>
      <c r="D164" s="39">
        <v>2021</v>
      </c>
      <c r="E164" s="39" t="s">
        <v>1031</v>
      </c>
      <c r="F164" s="39" t="s">
        <v>1039</v>
      </c>
      <c r="G164" s="40" t="s">
        <v>120</v>
      </c>
      <c r="H164" s="59" t="s">
        <v>1034</v>
      </c>
      <c r="I164" s="44">
        <v>551100004</v>
      </c>
      <c r="J164" s="39" t="s">
        <v>1035</v>
      </c>
      <c r="K164" s="41">
        <v>14500</v>
      </c>
      <c r="L164" s="41">
        <v>12447.89</v>
      </c>
      <c r="M164" s="41">
        <v>2489.96</v>
      </c>
      <c r="N164" s="41">
        <v>14934.85</v>
      </c>
      <c r="O164" s="42">
        <v>44468</v>
      </c>
      <c r="P164" s="43">
        <v>1</v>
      </c>
      <c r="Q164" s="43">
        <v>1</v>
      </c>
      <c r="R164" s="39" t="s">
        <v>1036</v>
      </c>
      <c r="S164" s="44" t="s">
        <v>1037</v>
      </c>
      <c r="T164" s="39" t="s">
        <v>128</v>
      </c>
      <c r="U164" s="39" t="s">
        <v>16</v>
      </c>
      <c r="V164" s="43">
        <v>3</v>
      </c>
      <c r="W164" s="43">
        <v>3</v>
      </c>
    </row>
    <row r="165" spans="1:23" x14ac:dyDescent="0.25">
      <c r="A165" s="39" t="s">
        <v>1060</v>
      </c>
      <c r="B165" s="39">
        <v>8170</v>
      </c>
      <c r="C165" s="49" t="s">
        <v>18</v>
      </c>
      <c r="D165" s="39">
        <v>2021</v>
      </c>
      <c r="E165" s="39" t="s">
        <v>1031</v>
      </c>
      <c r="F165" s="39" t="s">
        <v>1061</v>
      </c>
      <c r="G165" s="40" t="s">
        <v>120</v>
      </c>
      <c r="H165" s="59" t="s">
        <v>1062</v>
      </c>
      <c r="I165" s="44">
        <v>793422005</v>
      </c>
      <c r="J165" s="39" t="s">
        <v>48</v>
      </c>
      <c r="K165" s="41">
        <v>12840</v>
      </c>
      <c r="L165" s="41">
        <v>1200</v>
      </c>
      <c r="M165" s="41">
        <v>840</v>
      </c>
      <c r="N165" s="41">
        <v>1840</v>
      </c>
      <c r="O165" s="42">
        <v>44452</v>
      </c>
      <c r="P165" s="43">
        <v>1</v>
      </c>
      <c r="Q165" s="43">
        <v>1</v>
      </c>
      <c r="R165" s="39" t="s">
        <v>1063</v>
      </c>
      <c r="S165" s="44" t="s">
        <v>1064</v>
      </c>
      <c r="T165" s="39" t="s">
        <v>148</v>
      </c>
      <c r="U165" s="39" t="s">
        <v>16</v>
      </c>
      <c r="V165" s="43">
        <v>1</v>
      </c>
      <c r="W165" s="43">
        <v>1</v>
      </c>
    </row>
    <row r="166" spans="1:23" x14ac:dyDescent="0.25">
      <c r="A166" s="39" t="s">
        <v>1069</v>
      </c>
      <c r="B166" s="39">
        <v>8082</v>
      </c>
      <c r="C166" s="49" t="s">
        <v>367</v>
      </c>
      <c r="D166" s="39">
        <v>2021</v>
      </c>
      <c r="E166" s="39" t="s">
        <v>1031</v>
      </c>
      <c r="F166" s="39" t="s">
        <v>1065</v>
      </c>
      <c r="G166" s="40" t="s">
        <v>120</v>
      </c>
      <c r="H166" s="59" t="s">
        <v>1066</v>
      </c>
      <c r="I166" s="44" t="s">
        <v>1083</v>
      </c>
      <c r="J166" s="39" t="s">
        <v>1067</v>
      </c>
      <c r="K166" s="41">
        <v>11000</v>
      </c>
      <c r="L166" s="41">
        <v>9950</v>
      </c>
      <c r="M166" s="41">
        <v>696.5</v>
      </c>
      <c r="N166" s="41">
        <v>10646.5</v>
      </c>
      <c r="O166" s="42">
        <v>44456</v>
      </c>
      <c r="P166" s="43">
        <v>1</v>
      </c>
      <c r="Q166" s="43">
        <v>1</v>
      </c>
      <c r="R166" s="39" t="s">
        <v>1068</v>
      </c>
      <c r="S166" s="44" t="s">
        <v>910</v>
      </c>
      <c r="T166" s="39" t="s">
        <v>148</v>
      </c>
      <c r="U166" s="39" t="s">
        <v>16</v>
      </c>
      <c r="V166" s="43">
        <v>6</v>
      </c>
      <c r="W166" s="43">
        <v>3</v>
      </c>
    </row>
    <row r="167" spans="1:23" x14ac:dyDescent="0.25">
      <c r="A167" s="39" t="s">
        <v>1070</v>
      </c>
      <c r="B167" s="39">
        <v>8232</v>
      </c>
      <c r="C167" s="49" t="s">
        <v>157</v>
      </c>
      <c r="D167" s="39">
        <v>2021</v>
      </c>
      <c r="E167" s="39" t="s">
        <v>1031</v>
      </c>
      <c r="F167" s="39" t="s">
        <v>1071</v>
      </c>
      <c r="G167" s="40" t="s">
        <v>120</v>
      </c>
      <c r="H167" s="59" t="s">
        <v>1072</v>
      </c>
      <c r="I167" s="44" t="s">
        <v>243</v>
      </c>
      <c r="J167" s="39" t="s">
        <v>1009</v>
      </c>
      <c r="K167" s="41">
        <v>6000</v>
      </c>
      <c r="L167" s="41">
        <v>4480</v>
      </c>
      <c r="M167" s="41" t="s">
        <v>15</v>
      </c>
      <c r="N167" s="41">
        <v>4480</v>
      </c>
      <c r="O167" s="42">
        <v>44455</v>
      </c>
      <c r="P167" s="43">
        <v>2</v>
      </c>
      <c r="Q167" s="43">
        <v>1</v>
      </c>
      <c r="R167" s="39" t="s">
        <v>1073</v>
      </c>
      <c r="S167" s="44" t="s">
        <v>1074</v>
      </c>
      <c r="T167" s="39" t="s">
        <v>148</v>
      </c>
      <c r="U167" s="39" t="s">
        <v>16</v>
      </c>
      <c r="V167" s="43">
        <v>1</v>
      </c>
      <c r="W167" s="43">
        <v>1</v>
      </c>
    </row>
    <row r="168" spans="1:23" x14ac:dyDescent="0.25">
      <c r="A168" s="39" t="s">
        <v>1085</v>
      </c>
      <c r="B168" s="39">
        <v>7545</v>
      </c>
      <c r="C168" s="49" t="s">
        <v>367</v>
      </c>
      <c r="D168" s="39">
        <v>2021</v>
      </c>
      <c r="E168" s="39" t="s">
        <v>1031</v>
      </c>
      <c r="F168" s="39" t="s">
        <v>1075</v>
      </c>
      <c r="G168" s="40" t="s">
        <v>120</v>
      </c>
      <c r="H168" s="59" t="s">
        <v>1076</v>
      </c>
      <c r="I168" s="44" t="s">
        <v>240</v>
      </c>
      <c r="J168" s="39" t="s">
        <v>1077</v>
      </c>
      <c r="K168" s="41">
        <v>9000</v>
      </c>
      <c r="L168" s="41">
        <v>8005.5</v>
      </c>
      <c r="M168" s="41">
        <v>560.39</v>
      </c>
      <c r="N168" s="41">
        <v>8565.89</v>
      </c>
      <c r="O168" s="42">
        <v>44461</v>
      </c>
      <c r="P168" s="43">
        <v>1</v>
      </c>
      <c r="Q168" s="43">
        <v>1</v>
      </c>
      <c r="R168" s="39" t="s">
        <v>1078</v>
      </c>
      <c r="S168" s="44" t="s">
        <v>1084</v>
      </c>
      <c r="T168" s="39" t="s">
        <v>148</v>
      </c>
      <c r="U168" s="39" t="s">
        <v>16</v>
      </c>
      <c r="V168" s="43">
        <v>3</v>
      </c>
      <c r="W168" s="43">
        <v>2</v>
      </c>
    </row>
    <row r="169" spans="1:23" x14ac:dyDescent="0.25">
      <c r="A169" s="39"/>
      <c r="B169" s="39"/>
      <c r="C169" s="49"/>
      <c r="D169" s="39"/>
      <c r="E169" s="39"/>
      <c r="F169" s="39"/>
      <c r="G169" s="40"/>
      <c r="H169" s="59"/>
      <c r="I169" s="44"/>
      <c r="J169" s="39"/>
      <c r="K169" s="41"/>
      <c r="L169" s="41"/>
      <c r="M169" s="41"/>
      <c r="N169" s="41"/>
      <c r="O169" s="42"/>
      <c r="P169" s="43"/>
      <c r="Q169" s="43"/>
      <c r="R169" s="39"/>
      <c r="S169" s="44"/>
      <c r="T169" s="39"/>
      <c r="U169" s="39"/>
      <c r="V169" s="43"/>
      <c r="W169" s="43"/>
    </row>
    <row r="170" spans="1:23" x14ac:dyDescent="0.25">
      <c r="A170" s="50" t="s">
        <v>896</v>
      </c>
      <c r="B170" s="27"/>
      <c r="C170" s="62"/>
      <c r="D170" s="27"/>
      <c r="E170" s="27"/>
      <c r="F170" s="28"/>
      <c r="G170" s="29"/>
      <c r="H170" s="60"/>
      <c r="I170" s="50"/>
      <c r="J170" s="32"/>
      <c r="K170" s="30"/>
      <c r="L170" s="30"/>
      <c r="M170" s="30"/>
      <c r="N170" s="30"/>
      <c r="O170" s="28"/>
      <c r="P170" s="31"/>
      <c r="Q170" s="31"/>
      <c r="R170" s="27"/>
      <c r="S170" s="51"/>
      <c r="T170" s="32"/>
      <c r="U170" s="32"/>
      <c r="V170" s="63"/>
      <c r="W170" s="63"/>
    </row>
  </sheetData>
  <sheetProtection algorithmName="SHA-512" hashValue="KtPR1xzuPBRA40PaEfCgQkTBsSUZoThzRvUWEs8M+O5+H4ssyTlTcj1cMNc6i2LwqAoK9cs3t2u6T6fnrOyekA==" saltValue="taoyw29jxz6sUTWncHgrww==" spinCount="100000" sheet="1" objects="1" scenarios="1"/>
  <mergeCells count="1">
    <mergeCell ref="A1:U1"/>
  </mergeCells>
  <phoneticPr fontId="5" type="noConversion"/>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email1 xmlns="8b099203-c902-4a5b-992f-1f849b15ff82" xsi:nil="true"/>
    <DocumentoAdjunto1_year_cp1 xmlns="8b099203-c902-4a5b-992f-1f849b15ff82">2021</DocumentoAdjunto1_year_cp1>
    <transparenciaIndicadores xmlns="f0f3cd94-4f9a-4f08-a83f-c424feb2ea3d">transInd1</transparenciaIndicadores>
    <esTitulo xmlns="8b099203-c902-4a5b-992f-1f849b15ff82" xsi:nil="true"/>
    <onClick xmlns="8b099203-c902-4a5b-992f-1f849b15ff82" xsi:nil="true"/>
    <esSubTitulo xmlns="8b099203-c902-4a5b-992f-1f849b15ff82" xsi:nil="true"/>
    <TaxCatchAll xmlns="8b099203-c902-4a5b-992f-1f849b15ff82">
      <Value>304</Value>
    </TaxCatchAll>
    <telefono xmlns="8b099203-c902-4a5b-992f-1f849b15ff82" xsi:nil="true"/>
    <l26add8f975147a1b86cc986a02807c1 xmlns="8b099203-c902-4a5b-992f-1f849b15ff82">
      <Terms xmlns="http://schemas.microsoft.com/office/infopath/2007/PartnerControls">
        <TermInfo xmlns="http://schemas.microsoft.com/office/infopath/2007/PartnerControls">
          <TermName xmlns="http://schemas.microsoft.com/office/infopath/2007/PartnerControls">2021</TermName>
          <TermId xmlns="http://schemas.microsoft.com/office/infopath/2007/PartnerControls">3103fc84-8adb-4f33-8d9d-b4db1f2e05a3</TermId>
        </TermInfo>
      </Terms>
    </l26add8f975147a1b86cc986a02807c1>
    <web xmlns="8b099203-c902-4a5b-992f-1f849b15ff82" xsi:nil="true"/>
    <PublishingExpirationDate xmlns="http://schemas.microsoft.com/sharepoint/v3" xsi:nil="true"/>
    <esSubDestacado xmlns="8b099203-c902-4a5b-992f-1f849b15ff82" xsi:nil="true"/>
    <PublishingStartDate xmlns="http://schemas.microsoft.com/sharepoint/v3" xsi:nil="true"/>
    <direccion xmlns="8b099203-c902-4a5b-992f-1f849b15ff82" xsi:nil="true"/>
    <fax xmlns="8b099203-c902-4a5b-992f-1f849b15ff82" xsi:nil="true"/>
    <_dlc_DocId xmlns="8b099203-c902-4a5b-992f-1f849b15ff82">Q5F7QW3RQ55V-1842192220-45</_dlc_DocId>
    <_dlc_DocIdUrl xmlns="8b099203-c902-4a5b-992f-1f849b15ff82">
      <Url>http://admin.webtenerife.com/es/corporativa/transparencia/contratacion/_layouts/DocIdRedir.aspx?ID=Q5F7QW3RQ55V-1842192220-45</Url>
      <Description>Q5F7QW3RQ55V-1842192220-45</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o" ma:contentTypeID="0x010100DEA3D0B45AFB8A4C8026D3397A9A98D9" ma:contentTypeVersion="5" ma:contentTypeDescription="Crear nuevo documento." ma:contentTypeScope="" ma:versionID="8fc74a778056625edf13dcc3e5b9f107">
  <xsd:schema xmlns:xsd="http://www.w3.org/2001/XMLSchema" xmlns:xs="http://www.w3.org/2001/XMLSchema" xmlns:p="http://schemas.microsoft.com/office/2006/metadata/properties" xmlns:ns1="http://schemas.microsoft.com/sharepoint/v3" xmlns:ns2="8b099203-c902-4a5b-992f-1f849b15ff82" xmlns:ns3="f0f3cd94-4f9a-4f08-a83f-c424feb2ea3d" targetNamespace="http://schemas.microsoft.com/office/2006/metadata/properties" ma:root="true" ma:fieldsID="19d14304862a6758ad86fdc8c0087a7e" ns1:_="" ns2:_="" ns3:_="">
    <xsd:import namespace="http://schemas.microsoft.com/sharepoint/v3"/>
    <xsd:import namespace="8b099203-c902-4a5b-992f-1f849b15ff82"/>
    <xsd:import namespace="f0f3cd94-4f9a-4f08-a83f-c424feb2ea3d"/>
    <xsd:element name="properties">
      <xsd:complexType>
        <xsd:sequence>
          <xsd:element name="documentManagement">
            <xsd:complexType>
              <xsd:all>
                <xsd:element ref="ns2:email1" minOccurs="0"/>
                <xsd:element ref="ns2:esTitulo" minOccurs="0"/>
                <xsd:element ref="ns2:esSubTitulo" minOccurs="0"/>
                <xsd:element ref="ns2:direccion" minOccurs="0"/>
                <xsd:element ref="ns2:telefono" minOccurs="0"/>
                <xsd:element ref="ns2:fax" minOccurs="0"/>
                <xsd:element ref="ns2:web" minOccurs="0"/>
                <xsd:element ref="ns2:onClick" minOccurs="0"/>
                <xsd:element ref="ns2:esSubDestacado" minOccurs="0"/>
                <xsd:element ref="ns1:PublishingStartDate" minOccurs="0"/>
                <xsd:element ref="ns1:PublishingExpirationDate" minOccurs="0"/>
                <xsd:element ref="ns3:transparenciaIndicadores" minOccurs="0"/>
                <xsd:element ref="ns2:_dlc_DocId" minOccurs="0"/>
                <xsd:element ref="ns2:_dlc_DocIdUrl" minOccurs="0"/>
                <xsd:element ref="ns2:_dlc_DocIdPersistId" minOccurs="0"/>
                <xsd:element ref="ns2:l26add8f975147a1b86cc986a02807c1" minOccurs="0"/>
                <xsd:element ref="ns2:TaxCatchAll" minOccurs="0"/>
                <xsd:element ref="ns2:DocumentoAdjunto1_year_cp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7" nillable="true" ma:displayName="Fecha de inicio programada" ma:description="" ma:hidden="true" ma:internalName="PublishingStartDate">
      <xsd:simpleType>
        <xsd:restriction base="dms:Unknown"/>
      </xsd:simpleType>
    </xsd:element>
    <xsd:element name="PublishingExpirationDate" ma:index="18" nillable="true" ma:displayName="Fecha de finalización programada"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b099203-c902-4a5b-992f-1f849b15ff82" elementFormDefault="qualified">
    <xsd:import namespace="http://schemas.microsoft.com/office/2006/documentManagement/types"/>
    <xsd:import namespace="http://schemas.microsoft.com/office/infopath/2007/PartnerControls"/>
    <xsd:element name="email1" ma:index="8" nillable="true" ma:displayName="email" ma:internalName="email1">
      <xsd:simpleType>
        <xsd:restriction base="dms:Unknown"/>
      </xsd:simpleType>
    </xsd:element>
    <xsd:element name="esTitulo" ma:index="9" nillable="true" ma:displayName="esTitulo" ma:internalName="esTitulo">
      <xsd:simpleType>
        <xsd:restriction base="dms:Note">
          <xsd:maxLength value="255"/>
        </xsd:restriction>
      </xsd:simpleType>
    </xsd:element>
    <xsd:element name="esSubTitulo" ma:index="10" nillable="true" ma:displayName="esSubTitulo" ma:internalName="esSubTitulo">
      <xsd:simpleType>
        <xsd:restriction base="dms:Note">
          <xsd:maxLength value="255"/>
        </xsd:restriction>
      </xsd:simpleType>
    </xsd:element>
    <xsd:element name="direccion" ma:index="11" nillable="true" ma:displayName="direccion" ma:internalName="direccion">
      <xsd:simpleType>
        <xsd:restriction base="dms:Note">
          <xsd:maxLength value="255"/>
        </xsd:restriction>
      </xsd:simpleType>
    </xsd:element>
    <xsd:element name="telefono" ma:index="12" nillable="true" ma:displayName="telefono" ma:internalName="telefono">
      <xsd:simpleType>
        <xsd:restriction base="dms:Note">
          <xsd:maxLength value="255"/>
        </xsd:restriction>
      </xsd:simpleType>
    </xsd:element>
    <xsd:element name="fax" ma:index="13" nillable="true" ma:displayName="fax" ma:internalName="fax">
      <xsd:simpleType>
        <xsd:restriction base="dms:Note">
          <xsd:maxLength value="255"/>
        </xsd:restriction>
      </xsd:simpleType>
    </xsd:element>
    <xsd:element name="web" ma:index="14" nillable="true" ma:displayName="web" ma:internalName="web">
      <xsd:simpleType>
        <xsd:restriction base="dms:Note">
          <xsd:maxLength value="255"/>
        </xsd:restriction>
      </xsd:simpleType>
    </xsd:element>
    <xsd:element name="onClick" ma:index="15" nillable="true" ma:displayName="onClick" ma:hidden="true" ma:internalName="onClick" ma:readOnly="false">
      <xsd:simpleType>
        <xsd:restriction base="dms:Note"/>
      </xsd:simpleType>
    </xsd:element>
    <xsd:element name="esSubDestacado" ma:index="16" nillable="true" ma:displayName="esSubDestacado" ma:internalName="esSubDestacado">
      <xsd:simpleType>
        <xsd:restriction base="dms:Note">
          <xsd:maxLength value="255"/>
        </xsd:restriction>
      </xsd:simpleType>
    </xsd:element>
    <xsd:element name="_dlc_DocId" ma:index="20" nillable="true" ma:displayName="Valor de Id. de documento" ma:description="El valor del identificador de documento asignado a este elemento." ma:internalName="_dlc_DocId" ma:readOnly="true">
      <xsd:simpleType>
        <xsd:restriction base="dms:Text"/>
      </xsd:simpleType>
    </xsd:element>
    <xsd:element name="_dlc_DocIdUrl" ma:index="21"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Identificador persistente" ma:description="Mantener el identificador al agregar." ma:hidden="true" ma:internalName="_dlc_DocIdPersistId" ma:readOnly="true">
      <xsd:simpleType>
        <xsd:restriction base="dms:Boolean"/>
      </xsd:simpleType>
    </xsd:element>
    <xsd:element name="l26add8f975147a1b86cc986a02807c1" ma:index="24" nillable="true" ma:taxonomy="true" ma:internalName="l26add8f975147a1b86cc986a02807c1" ma:taxonomyFieldName="FiltroTransAno" ma:displayName="FiltroTransAno" ma:default="" ma:fieldId="{526add8f-9751-47a1-b86c-c986a02807c1}" ma:sspId="3a7ab4c9-28c8-4493-bdeb-eb42cb75869c" ma:termSetId="8ff88fd4-5dd2-4912-a694-a01d15075f04" ma:anchorId="00000000-0000-0000-0000-000000000000" ma:open="false" ma:isKeyword="false">
      <xsd:complexType>
        <xsd:sequence>
          <xsd:element ref="pc:Terms" minOccurs="0" maxOccurs="1"/>
        </xsd:sequence>
      </xsd:complexType>
    </xsd:element>
    <xsd:element name="TaxCatchAll" ma:index="25" nillable="true" ma:displayName="Columna global de taxonomía" ma:hidden="true" ma:list="{f292a61d-8e81-4320-a268-d5960f56aeed}" ma:internalName="TaxCatchAll" ma:showField="CatchAllData" ma:web="8b099203-c902-4a5b-992f-1f849b15ff82">
      <xsd:complexType>
        <xsd:complexContent>
          <xsd:extension base="dms:MultiChoiceLookup">
            <xsd:sequence>
              <xsd:element name="Value" type="dms:Lookup" maxOccurs="unbounded" minOccurs="0" nillable="true"/>
            </xsd:sequence>
          </xsd:extension>
        </xsd:complexContent>
      </xsd:complexType>
    </xsd:element>
    <xsd:element name="DocumentoAdjunto1_year_cp1" ma:index="26" nillable="true" ma:displayName="year" ma:default="year2009" ma:format="Dropdown" ma:internalName="DocumentoAdjunto1_year_cp1">
      <xsd:simpleType>
        <xsd:union memberTypes="dms:Text">
          <xsd:simpleType>
            <xsd:restriction base="dms:Choice">
              <xsd:enumeration value="year2006"/>
              <xsd:enumeration value="year2007"/>
              <xsd:enumeration value="year2008"/>
              <xsd:enumeration value="year2009"/>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f0f3cd94-4f9a-4f08-a83f-c424feb2ea3d" elementFormDefault="qualified">
    <xsd:import namespace="http://schemas.microsoft.com/office/2006/documentManagement/types"/>
    <xsd:import namespace="http://schemas.microsoft.com/office/infopath/2007/PartnerControls"/>
    <xsd:element name="transparenciaIndicadores" ma:index="19" nillable="true" ma:displayName="transparenciaIndicadores" ma:default="transInd1" ma:format="Dropdown" ma:internalName="transparenciaIndicadores">
      <xsd:simpleType>
        <xsd:restriction base="dms:Choice">
          <xsd:enumeration value="transInd1"/>
          <xsd:enumeration value="transInd2"/>
          <xsd:enumeration value="transInd3"/>
          <xsd:enumeration value="transInd4"/>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4882FC-8F19-45CE-959A-F963D07843FB}"/>
</file>

<file path=customXml/itemProps2.xml><?xml version="1.0" encoding="utf-8"?>
<ds:datastoreItem xmlns:ds="http://schemas.openxmlformats.org/officeDocument/2006/customXml" ds:itemID="{8B32580F-3722-4E94-9162-9E06712659A4}"/>
</file>

<file path=customXml/itemProps3.xml><?xml version="1.0" encoding="utf-8"?>
<ds:datastoreItem xmlns:ds="http://schemas.openxmlformats.org/officeDocument/2006/customXml" ds:itemID="{A994E3E8-AF12-41B3-AF65-AABBA44C6DC2}"/>
</file>

<file path=customXml/itemProps4.xml><?xml version="1.0" encoding="utf-8"?>
<ds:datastoreItem xmlns:ds="http://schemas.openxmlformats.org/officeDocument/2006/customXml" ds:itemID="{133FB331-3500-4657-8ED2-3E84B4DF6D0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REGISTRO DE ENTRADA Y SEGUIMIEN</vt:lpstr>
      <vt:lpstr>INFO NECE MENORES 2020</vt:lpstr>
      <vt:lpstr>'INFO NECE MENORES 2020'!_Hlk59388232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RELACION DE CONTRATOS MENORES 1T, 2T, 3T 2021 (xlxs)</dc:title>
  <dc:creator>Practicas Admon</dc:creator>
  <cp:lastModifiedBy>Manuela Rabaneda Cárdenas</cp:lastModifiedBy>
  <cp:lastPrinted>2020-10-01T13:16:15Z</cp:lastPrinted>
  <dcterms:created xsi:type="dcterms:W3CDTF">2019-05-20T11:41:46Z</dcterms:created>
  <dcterms:modified xsi:type="dcterms:W3CDTF">2021-10-15T13:11:44Z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0x010100DEA3D0B45AFB8A4C8026D3397A9A98D9</vt:lpwstr>
  </property>
  <property fmtid="{D5CDD505-2E9C-101B-9397-08002B2CF9AE}" pid="3" name="_dlc_DocIdItemGuid">
    <vt:lpwstr>50b05be3-7b55-4aff-872a-dd23321da5e8</vt:lpwstr>
  </property>
  <property fmtid="{D5CDD505-2E9C-101B-9397-08002B2CF9AE}" pid="4" name="FiltroTransAno">
    <vt:lpwstr>304;#2021|3103fc84-8adb-4f33-8d9d-b4db1f2e05a3</vt:lpwstr>
  </property>
</Properties>
</file>